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5435" windowHeight="9525" firstSheet="1" activeTab="1"/>
  </bookViews>
  <sheets>
    <sheet name="回答シート編集忠" sheetId="1" r:id="rId1"/>
    <sheet name="数独" sheetId="2" r:id="rId2"/>
  </sheets>
  <definedNames>
    <definedName name="mondai">'数独'!$S$19:$X$28</definedName>
    <definedName name="_xlnm.Print_Area" localSheetId="1">'数独'!$AL$1:$AZ$42</definedName>
    <definedName name="データ" localSheetId="0">'回答シート編集忠'!$A$101</definedName>
    <definedName name="データ" localSheetId="1">'数独'!$A$78</definedName>
    <definedName name="データ">#REF!</definedName>
    <definedName name="テスト">'数独'!#REF!</definedName>
    <definedName name="フィールド" localSheetId="0">'回答シート編集忠'!$B$8:$J$16</definedName>
    <definedName name="フィールド" localSheetId="1">'数独'!$B$8:$J$16</definedName>
    <definedName name="フィールド">#REF!</definedName>
    <definedName name="印刷用">'数独'!$AN$7</definedName>
    <definedName name="解答数" localSheetId="0">'回答シート編集忠'!$D$21</definedName>
    <definedName name="解答数" localSheetId="1">'数独'!$D$21</definedName>
    <definedName name="解答数">#REF!</definedName>
    <definedName name="回数" localSheetId="0">'回答シート編集忠'!$D$20</definedName>
    <definedName name="回数" localSheetId="1">'数独'!$D$20</definedName>
    <definedName name="回数">#REF!</definedName>
    <definedName name="確定">'数独'!#REF!</definedName>
    <definedName name="完成数">'数独'!$D$24</definedName>
    <definedName name="候補">'数独'!$Z$18</definedName>
    <definedName name="登録">'数独'!$F$59</definedName>
    <definedName name="登録問題">'数独'!$Q$18</definedName>
    <definedName name="番号">'数独'!$D$19</definedName>
    <definedName name="問題印刷用">'数独'!$AP$8:$AX$16</definedName>
  </definedNames>
  <calcPr fullCalcOnLoad="1"/>
</workbook>
</file>

<file path=xl/sharedStrings.xml><?xml version="1.0" encoding="utf-8"?>
<sst xmlns="http://schemas.openxmlformats.org/spreadsheetml/2006/main" count="18" uniqueCount="16">
  <si>
    <t>試行回数</t>
  </si>
  <si>
    <t>回答数</t>
  </si>
  <si>
    <t>← J</t>
  </si>
  <si>
    <t>↑
I</t>
  </si>
  <si>
    <t>i</t>
  </si>
  <si>
    <t>j</t>
  </si>
  <si>
    <t>問題番号</t>
  </si>
  <si>
    <t>完成数</t>
  </si>
  <si>
    <t>合計確認</t>
  </si>
  <si>
    <t>登録問題</t>
  </si>
  <si>
    <t>行</t>
  </si>
  <si>
    <t>列</t>
  </si>
  <si>
    <t>値</t>
  </si>
  <si>
    <t>問題</t>
  </si>
  <si>
    <t>解　答</t>
  </si>
  <si>
    <t>数独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</si>
</sst>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name val="ＭＳ Ｐゴシック"/>
      <family val="3"/>
    </font>
    <font>
      <sz val="6"/>
      <name val="ＭＳ Ｐゴシック"/>
      <family val="3"/>
    </font>
    <font>
      <b/>
      <sz val="11"/>
      <name val="ＭＳ Ｐゴシック"/>
      <family val="3"/>
    </font>
    <font>
      <b/>
      <sz val="11"/>
      <color indexed="10"/>
      <name val="ＭＳ Ｐゴシック"/>
      <family val="3"/>
    </font>
    <font>
      <b/>
      <sz val="16"/>
      <name val="ＭＳ Ｐゴシック"/>
      <family val="3"/>
    </font>
    <font>
      <sz val="11"/>
      <color indexed="9"/>
      <name val="ＭＳ Ｐゴシック"/>
      <family val="3"/>
    </font>
    <font>
      <sz val="11"/>
      <color indexed="10"/>
      <name val="ＭＳ Ｐゴシック"/>
      <family val="3"/>
    </font>
    <font>
      <sz val="11"/>
      <color indexed="12"/>
      <name val="ＭＳ Ｐゴシック"/>
      <family val="3"/>
    </font>
    <font>
      <b/>
      <sz val="10"/>
      <color indexed="62"/>
      <name val="ＭＳ Ｐゴシック"/>
      <family val="3"/>
    </font>
    <font>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24"/>
      <color indexed="12"/>
      <name val="ＭＳ Ｐゴシック"/>
      <family val="3"/>
    </font>
    <font>
      <sz val="9"/>
      <color indexed="12"/>
      <name val="ＭＳ Ｐゴシック"/>
      <family val="3"/>
    </font>
    <font>
      <sz val="9"/>
      <color indexed="10"/>
      <name val="ＭＳ Ｐゴシック"/>
      <family val="3"/>
    </font>
    <font>
      <sz val="9"/>
      <color indexed="8"/>
      <name val="ＭＳ Ｐゴシック"/>
      <family val="3"/>
    </font>
    <font>
      <sz val="9"/>
      <color indexed="8"/>
      <name val="Calibri"/>
      <family val="2"/>
    </font>
    <font>
      <b/>
      <sz val="9"/>
      <color indexed="10"/>
      <name val="ＭＳ Ｐゴシック"/>
      <family val="3"/>
    </font>
    <font>
      <b/>
      <sz val="9"/>
      <color indexed="30"/>
      <name val="ＭＳ Ｐゴシック"/>
      <family val="3"/>
    </font>
    <font>
      <sz val="8"/>
      <color indexed="12"/>
      <name val="ＭＳ Ｐゴシック"/>
      <family val="3"/>
    </font>
    <font>
      <b/>
      <sz val="1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medium"/>
      <top>
        <color indexed="63"/>
      </top>
      <bottom style="medium"/>
    </border>
    <border>
      <left>
        <color indexed="63"/>
      </left>
      <right style="thin"/>
      <top style="thin"/>
      <bottom style="hair"/>
    </border>
    <border>
      <left>
        <color indexed="63"/>
      </left>
      <right style="medium"/>
      <top style="thin"/>
      <bottom style="hair"/>
    </border>
    <border>
      <left>
        <color indexed="63"/>
      </left>
      <right style="thin"/>
      <top style="hair"/>
      <bottom style="thin"/>
    </border>
    <border>
      <left>
        <color indexed="63"/>
      </left>
      <right style="medium"/>
      <top style="hair"/>
      <bottom style="thin"/>
    </border>
    <border>
      <left>
        <color indexed="63"/>
      </left>
      <right style="thin"/>
      <top>
        <color indexed="63"/>
      </top>
      <bottom style="hair"/>
    </border>
    <border>
      <left>
        <color indexed="63"/>
      </left>
      <right style="thin"/>
      <top style="hair"/>
      <bottom>
        <color indexed="63"/>
      </bottom>
    </border>
    <border>
      <left>
        <color indexed="63"/>
      </left>
      <right style="medium"/>
      <top style="hair"/>
      <bottom>
        <color indexed="63"/>
      </bottom>
    </border>
    <border>
      <left>
        <color indexed="63"/>
      </left>
      <right style="thin"/>
      <top style="medium"/>
      <bottom>
        <color indexed="63"/>
      </bottom>
    </border>
    <border>
      <left style="medium"/>
      <right style="hair"/>
      <top style="medium"/>
      <bottom>
        <color indexed="63"/>
      </bottom>
    </border>
    <border>
      <left style="medium"/>
      <right style="hair"/>
      <top style="thin"/>
      <bottom style="hair"/>
    </border>
    <border>
      <left style="medium"/>
      <right style="hair"/>
      <top style="hair"/>
      <bottom style="thin"/>
    </border>
    <border>
      <left style="medium"/>
      <right style="hair"/>
      <top>
        <color indexed="63"/>
      </top>
      <bottom style="hair"/>
    </border>
    <border>
      <left style="medium"/>
      <right style="hair"/>
      <top style="hair"/>
      <bottom>
        <color indexed="63"/>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
      <left>
        <color indexed="63"/>
      </left>
      <right style="medium"/>
      <top style="medium"/>
      <bottom style="thin"/>
    </border>
    <border>
      <left>
        <color indexed="63"/>
      </left>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thin"/>
      <top>
        <color indexed="63"/>
      </top>
      <bottom>
        <color indexed="63"/>
      </bottom>
    </border>
    <border>
      <left style="medium"/>
      <right style="thin"/>
      <top>
        <color indexed="63"/>
      </top>
      <bottom>
        <color indexed="63"/>
      </bottom>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74">
    <xf numFmtId="0" fontId="0" fillId="0" borderId="0" xfId="0" applyAlignment="1">
      <alignment vertical="center"/>
    </xf>
    <xf numFmtId="0" fontId="0" fillId="0" borderId="10" xfId="0"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10" xfId="0" applyBorder="1" applyAlignment="1" applyProtection="1">
      <alignment vertical="center"/>
      <protection locked="0"/>
    </xf>
    <xf numFmtId="0" fontId="0" fillId="0" borderId="10" xfId="0" applyBorder="1" applyAlignment="1">
      <alignment horizontal="center" vertical="center"/>
    </xf>
    <xf numFmtId="0" fontId="5" fillId="24" borderId="0" xfId="0" applyFont="1" applyFill="1" applyBorder="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vertical="center"/>
    </xf>
    <xf numFmtId="0" fontId="9" fillId="0" borderId="0" xfId="0" applyFont="1" applyBorder="1" applyAlignment="1">
      <alignment vertical="center"/>
    </xf>
    <xf numFmtId="0" fontId="25" fillId="7" borderId="11" xfId="0" applyFont="1" applyFill="1" applyBorder="1" applyAlignment="1" applyProtection="1">
      <alignment horizontal="center" vertical="center"/>
      <protection locked="0"/>
    </xf>
    <xf numFmtId="0" fontId="25" fillId="7" borderId="12" xfId="0" applyFont="1" applyFill="1" applyBorder="1" applyAlignment="1" applyProtection="1">
      <alignment horizontal="center" vertical="center"/>
      <protection locked="0"/>
    </xf>
    <xf numFmtId="0" fontId="25" fillId="7" borderId="13" xfId="0" applyFont="1" applyFill="1" applyBorder="1" applyAlignment="1" applyProtection="1">
      <alignment horizontal="center" vertical="center"/>
      <protection locked="0"/>
    </xf>
    <xf numFmtId="0" fontId="25" fillId="7" borderId="14" xfId="0" applyFont="1" applyFill="1" applyBorder="1" applyAlignment="1" applyProtection="1">
      <alignment horizontal="center" vertical="center"/>
      <protection locked="0"/>
    </xf>
    <xf numFmtId="0" fontId="25" fillId="7" borderId="16" xfId="0" applyFont="1" applyFill="1" applyBorder="1" applyAlignment="1" applyProtection="1">
      <alignment horizontal="center" vertical="center"/>
      <protection locked="0"/>
    </xf>
    <xf numFmtId="0" fontId="25" fillId="7" borderId="17" xfId="0" applyFont="1" applyFill="1" applyBorder="1" applyAlignment="1" applyProtection="1">
      <alignment horizontal="center" vertical="center"/>
      <protection locked="0"/>
    </xf>
    <xf numFmtId="0" fontId="25" fillId="7" borderId="18" xfId="0" applyFont="1" applyFill="1" applyBorder="1" applyAlignment="1" applyProtection="1">
      <alignment horizontal="center" vertical="center"/>
      <protection locked="0"/>
    </xf>
    <xf numFmtId="0" fontId="25" fillId="7" borderId="19" xfId="0" applyFont="1" applyFill="1" applyBorder="1" applyAlignment="1" applyProtection="1">
      <alignment horizontal="center" vertical="center"/>
      <protection locked="0"/>
    </xf>
    <xf numFmtId="0" fontId="25" fillId="7" borderId="20" xfId="0" applyFont="1" applyFill="1" applyBorder="1" applyAlignment="1" applyProtection="1">
      <alignment horizontal="center" vertical="center"/>
      <protection locked="0"/>
    </xf>
    <xf numFmtId="0" fontId="25" fillId="7" borderId="26" xfId="0" applyFont="1" applyFill="1" applyBorder="1" applyAlignment="1" applyProtection="1">
      <alignment horizontal="center" vertical="center"/>
      <protection locked="0"/>
    </xf>
    <xf numFmtId="0" fontId="25" fillId="7" borderId="28" xfId="0" applyFont="1" applyFill="1" applyBorder="1" applyAlignment="1" applyProtection="1">
      <alignment horizontal="center" vertical="center"/>
      <protection locked="0"/>
    </xf>
    <xf numFmtId="0" fontId="25" fillId="7" borderId="21" xfId="0" applyFont="1" applyFill="1" applyBorder="1" applyAlignment="1" applyProtection="1">
      <alignment horizontal="center" vertical="center"/>
      <protection locked="0"/>
    </xf>
    <xf numFmtId="0" fontId="25" fillId="7" borderId="22" xfId="0" applyFont="1" applyFill="1" applyBorder="1" applyAlignment="1" applyProtection="1">
      <alignment horizontal="center" vertical="center"/>
      <protection locked="0"/>
    </xf>
    <xf numFmtId="0" fontId="25" fillId="7" borderId="24" xfId="0" applyFont="1" applyFill="1" applyBorder="1" applyAlignment="1" applyProtection="1">
      <alignment horizontal="center" vertical="center"/>
      <protection locked="0"/>
    </xf>
    <xf numFmtId="0" fontId="25" fillId="7" borderId="25" xfId="0" applyFont="1" applyFill="1" applyBorder="1" applyAlignment="1" applyProtection="1">
      <alignment horizontal="center" vertical="center"/>
      <protection locked="0"/>
    </xf>
    <xf numFmtId="0" fontId="25" fillId="7" borderId="34" xfId="0" applyFont="1" applyFill="1" applyBorder="1" applyAlignment="1" applyProtection="1">
      <alignment horizontal="center" vertical="center"/>
      <protection locked="0"/>
    </xf>
    <xf numFmtId="0" fontId="25" fillId="7" borderId="35" xfId="0" applyFont="1" applyFill="1" applyBorder="1" applyAlignment="1" applyProtection="1">
      <alignment horizontal="center" vertical="center"/>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2" fillId="11" borderId="10" xfId="0" applyFont="1" applyFill="1" applyBorder="1" applyAlignment="1" applyProtection="1">
      <alignment horizontal="center" vertical="center"/>
      <protection locked="0"/>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14" fontId="0" fillId="0" borderId="0" xfId="0" applyNumberForma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0" fillId="21" borderId="51" xfId="0" applyFill="1" applyBorder="1" applyAlignment="1">
      <alignment vertical="center"/>
    </xf>
    <xf numFmtId="0" fontId="0" fillId="21" borderId="52" xfId="0" applyFill="1" applyBorder="1" applyAlignment="1">
      <alignment vertical="center"/>
    </xf>
    <xf numFmtId="0" fontId="0" fillId="21" borderId="53" xfId="0" applyFill="1" applyBorder="1" applyAlignment="1">
      <alignment vertical="center"/>
    </xf>
    <xf numFmtId="0" fontId="0" fillId="21" borderId="54" xfId="0" applyFill="1" applyBorder="1" applyAlignment="1">
      <alignment vertical="center"/>
    </xf>
    <xf numFmtId="0" fontId="0" fillId="21" borderId="55" xfId="0" applyFill="1" applyBorder="1" applyAlignment="1">
      <alignment vertical="center"/>
    </xf>
    <xf numFmtId="0" fontId="0" fillId="21" borderId="46" xfId="0" applyFill="1" applyBorder="1" applyAlignment="1">
      <alignment vertical="center"/>
    </xf>
    <xf numFmtId="0" fontId="0" fillId="21" borderId="56" xfId="0" applyFill="1" applyBorder="1" applyAlignment="1">
      <alignment vertical="center"/>
    </xf>
    <xf numFmtId="0" fontId="0" fillId="21" borderId="57" xfId="0" applyFill="1" applyBorder="1" applyAlignment="1">
      <alignment vertical="center"/>
    </xf>
    <xf numFmtId="0" fontId="0" fillId="25" borderId="58" xfId="0" applyFill="1" applyBorder="1" applyAlignment="1">
      <alignment vertical="center"/>
    </xf>
    <xf numFmtId="0" fontId="0" fillId="25" borderId="43" xfId="0" applyFill="1" applyBorder="1" applyAlignment="1">
      <alignment vertical="center"/>
    </xf>
    <xf numFmtId="0" fontId="0" fillId="25" borderId="59" xfId="0" applyFill="1" applyBorder="1" applyAlignment="1">
      <alignment vertical="center"/>
    </xf>
    <xf numFmtId="0" fontId="0" fillId="21" borderId="60" xfId="0" applyFill="1" applyBorder="1" applyAlignment="1">
      <alignment vertical="center"/>
    </xf>
    <xf numFmtId="0" fontId="0" fillId="21" borderId="61" xfId="0" applyFill="1" applyBorder="1" applyAlignment="1">
      <alignment vertical="center"/>
    </xf>
    <xf numFmtId="0" fontId="0" fillId="21" borderId="62" xfId="0" applyFill="1" applyBorder="1" applyAlignment="1">
      <alignment vertical="center"/>
    </xf>
    <xf numFmtId="0" fontId="0" fillId="21" borderId="63" xfId="0" applyFill="1" applyBorder="1" applyAlignment="1">
      <alignment vertical="center"/>
    </xf>
    <xf numFmtId="0" fontId="34" fillId="0" borderId="35" xfId="0" applyFont="1" applyBorder="1" applyAlignment="1">
      <alignment horizontal="center" vertical="center"/>
    </xf>
    <xf numFmtId="0" fontId="34" fillId="0" borderId="32" xfId="0" applyFont="1" applyBorder="1" applyAlignment="1">
      <alignment horizontal="center" vertical="center"/>
    </xf>
    <xf numFmtId="0" fontId="34" fillId="0" borderId="33"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xf>
    <xf numFmtId="0" fontId="34" fillId="0" borderId="34" xfId="0" applyFont="1" applyBorder="1" applyAlignment="1">
      <alignment horizontal="center" vertical="center"/>
    </xf>
    <xf numFmtId="0" fontId="34" fillId="0" borderId="20" xfId="0" applyFont="1" applyBorder="1" applyAlignment="1">
      <alignment horizontal="center" vertical="center"/>
    </xf>
    <xf numFmtId="0" fontId="34" fillId="0" borderId="18" xfId="0" applyFont="1" applyBorder="1" applyAlignment="1">
      <alignment horizontal="center" vertical="center"/>
    </xf>
    <xf numFmtId="0" fontId="34" fillId="0" borderId="30" xfId="0" applyFont="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6" xfId="0" applyFont="1" applyBorder="1" applyAlignment="1">
      <alignment horizontal="center" vertical="center"/>
    </xf>
    <xf numFmtId="0" fontId="34" fillId="0" borderId="29"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1"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21"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31" xfId="0" applyFont="1" applyBorder="1" applyAlignment="1">
      <alignment horizontal="center" vertical="center"/>
    </xf>
    <xf numFmtId="0" fontId="0" fillId="0" borderId="10"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69" xfId="0" applyFont="1" applyFill="1" applyBorder="1" applyAlignment="1">
      <alignment horizontal="center" vertical="center"/>
    </xf>
    <xf numFmtId="0" fontId="34" fillId="0" borderId="74" xfId="0" applyFont="1" applyBorder="1" applyAlignment="1">
      <alignment horizontal="center" vertical="center"/>
    </xf>
    <xf numFmtId="0" fontId="34" fillId="0" borderId="75" xfId="0" applyFont="1" applyBorder="1" applyAlignment="1">
      <alignment horizontal="center" vertical="center"/>
    </xf>
    <xf numFmtId="0" fontId="34" fillId="0" borderId="76" xfId="0" applyFont="1" applyBorder="1" applyAlignment="1">
      <alignment horizontal="center" vertical="center"/>
    </xf>
    <xf numFmtId="0" fontId="34" fillId="0" borderId="77" xfId="0" applyFont="1" applyBorder="1" applyAlignment="1">
      <alignment horizontal="center" vertical="center"/>
    </xf>
    <xf numFmtId="0" fontId="34" fillId="0" borderId="78" xfId="0" applyFont="1" applyBorder="1" applyAlignment="1">
      <alignment horizontal="center" vertical="center"/>
    </xf>
    <xf numFmtId="0" fontId="34" fillId="0" borderId="50" xfId="0" applyFont="1" applyBorder="1" applyAlignment="1">
      <alignment horizontal="center" vertical="center"/>
    </xf>
    <xf numFmtId="0" fontId="34" fillId="0" borderId="79" xfId="0" applyFont="1" applyBorder="1" applyAlignment="1">
      <alignment horizontal="center" vertical="center"/>
    </xf>
    <xf numFmtId="0" fontId="34" fillId="0" borderId="0" xfId="0" applyFont="1" applyBorder="1" applyAlignment="1">
      <alignment horizontal="center" vertical="center"/>
    </xf>
    <xf numFmtId="0" fontId="34" fillId="0" borderId="80" xfId="0" applyFont="1" applyBorder="1" applyAlignment="1">
      <alignment horizontal="center" vertical="center"/>
    </xf>
    <xf numFmtId="0" fontId="34" fillId="0" borderId="45" xfId="0" applyFont="1" applyBorder="1" applyAlignment="1">
      <alignment horizontal="center" vertical="center"/>
    </xf>
    <xf numFmtId="0" fontId="34" fillId="0" borderId="81" xfId="0" applyFont="1" applyBorder="1" applyAlignment="1">
      <alignment horizontal="center" vertical="center"/>
    </xf>
    <xf numFmtId="0" fontId="34" fillId="0" borderId="48" xfId="0" applyFont="1" applyBorder="1" applyAlignment="1">
      <alignment horizontal="center" vertical="center"/>
    </xf>
    <xf numFmtId="0" fontId="25" fillId="7" borderId="15" xfId="0" applyFont="1" applyFill="1" applyBorder="1" applyAlignment="1" applyProtection="1">
      <alignment horizontal="center" vertical="center"/>
      <protection locked="0"/>
    </xf>
    <xf numFmtId="0" fontId="25" fillId="7" borderId="27" xfId="0" applyFont="1" applyFill="1" applyBorder="1" applyAlignment="1" applyProtection="1">
      <alignment horizontal="center" vertical="center"/>
      <protection locked="0"/>
    </xf>
    <xf numFmtId="0" fontId="25" fillId="7" borderId="29" xfId="0" applyFont="1" applyFill="1" applyBorder="1" applyAlignment="1" applyProtection="1">
      <alignment horizontal="center" vertical="center"/>
      <protection locked="0"/>
    </xf>
    <xf numFmtId="0" fontId="25" fillId="7" borderId="30" xfId="0" applyFont="1" applyFill="1" applyBorder="1" applyAlignment="1" applyProtection="1">
      <alignment horizontal="center" vertical="center"/>
      <protection locked="0"/>
    </xf>
    <xf numFmtId="0" fontId="25" fillId="7" borderId="23" xfId="0" applyFont="1" applyFill="1" applyBorder="1" applyAlignment="1" applyProtection="1">
      <alignment horizontal="center" vertical="center"/>
      <protection locked="0"/>
    </xf>
    <xf numFmtId="0" fontId="25" fillId="7" borderId="31" xfId="0" applyFont="1" applyFill="1" applyBorder="1" applyAlignment="1" applyProtection="1">
      <alignment horizontal="center" vertical="center"/>
      <protection locked="0"/>
    </xf>
    <xf numFmtId="0" fontId="25" fillId="7" borderId="32" xfId="0" applyFont="1" applyFill="1" applyBorder="1" applyAlignment="1" applyProtection="1">
      <alignment horizontal="center" vertical="center"/>
      <protection locked="0"/>
    </xf>
    <xf numFmtId="0" fontId="25" fillId="7" borderId="33" xfId="0" applyFont="1" applyFill="1" applyBorder="1" applyAlignment="1" applyProtection="1">
      <alignment horizontal="center" vertical="center"/>
      <protection locked="0"/>
    </xf>
    <xf numFmtId="0" fontId="0" fillId="0" borderId="82" xfId="0" applyBorder="1" applyAlignment="1">
      <alignment vertical="center"/>
    </xf>
    <xf numFmtId="0" fontId="0" fillId="0" borderId="83" xfId="0" applyBorder="1" applyAlignment="1">
      <alignment vertical="center"/>
    </xf>
    <xf numFmtId="0" fontId="0" fillId="0" borderId="82" xfId="0" applyBorder="1" applyAlignment="1">
      <alignment horizontal="center" vertical="center"/>
    </xf>
    <xf numFmtId="0" fontId="0" fillId="0" borderId="84" xfId="0" applyBorder="1" applyAlignment="1">
      <alignment horizontal="center" vertical="center"/>
    </xf>
    <xf numFmtId="0" fontId="2" fillId="0" borderId="0" xfId="0" applyFont="1" applyBorder="1" applyAlignment="1">
      <alignment horizontal="right" vertical="center"/>
    </xf>
    <xf numFmtId="0" fontId="2" fillId="0" borderId="74" xfId="0" applyFont="1" applyBorder="1" applyAlignment="1">
      <alignment horizontal="right" vertical="center"/>
    </xf>
    <xf numFmtId="0" fontId="34" fillId="0" borderId="0" xfId="0" applyFont="1" applyBorder="1" applyAlignment="1">
      <alignment vertical="center"/>
    </xf>
    <xf numFmtId="0" fontId="34" fillId="0" borderId="74" xfId="0" applyFont="1" applyBorder="1" applyAlignment="1">
      <alignment vertical="center"/>
    </xf>
    <xf numFmtId="0" fontId="0" fillId="0" borderId="74" xfId="0" applyBorder="1" applyAlignment="1">
      <alignment horizontal="center" vertical="center"/>
    </xf>
    <xf numFmtId="0" fontId="4" fillId="0" borderId="0" xfId="0" applyFont="1" applyBorder="1" applyAlignment="1">
      <alignment horizontal="center" vertical="center"/>
    </xf>
    <xf numFmtId="0" fontId="0" fillId="11" borderId="82" xfId="0" applyFill="1" applyBorder="1" applyAlignment="1">
      <alignment horizontal="center" vertical="center"/>
    </xf>
    <xf numFmtId="0" fontId="0" fillId="11" borderId="84" xfId="0" applyFill="1" applyBorder="1" applyAlignment="1">
      <alignment horizontal="center" vertical="center"/>
    </xf>
    <xf numFmtId="14" fontId="0" fillId="0" borderId="0" xfId="0" applyNumberFormat="1" applyBorder="1" applyAlignment="1">
      <alignment horizontal="center" vertical="center"/>
    </xf>
    <xf numFmtId="0" fontId="8" fillId="0" borderId="0" xfId="0" applyFont="1" applyBorder="1" applyAlignment="1">
      <alignment horizontal="center" vertical="center"/>
    </xf>
    <xf numFmtId="0" fontId="9" fillId="0" borderId="45" xfId="0" applyFont="1" applyBorder="1" applyAlignment="1">
      <alignment vertical="center"/>
    </xf>
    <xf numFmtId="0" fontId="9" fillId="0" borderId="0" xfId="0" applyFont="1" applyBorder="1" applyAlignment="1">
      <alignment vertical="center"/>
    </xf>
    <xf numFmtId="0" fontId="5" fillId="24" borderId="0" xfId="0" applyFont="1" applyFill="1" applyBorder="1" applyAlignment="1">
      <alignment vertical="center"/>
    </xf>
    <xf numFmtId="0" fontId="0" fillId="0" borderId="0" xfId="0" applyBorder="1" applyAlignment="1">
      <alignment vertical="center"/>
    </xf>
    <xf numFmtId="0" fontId="0" fillId="0" borderId="8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ill>
        <patternFill>
          <bgColor indexed="41"/>
        </patternFill>
      </fill>
    </dxf>
    <dxf>
      <fill>
        <patternFill>
          <bgColor indexed="40"/>
        </patternFill>
      </fill>
    </dxf>
    <dxf>
      <fill>
        <patternFill>
          <bgColor indexed="40"/>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3.emf" /><Relationship Id="rId3" Type="http://schemas.openxmlformats.org/officeDocument/2006/relationships/image" Target="../media/image7.emf" /><Relationship Id="rId4"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8.emf" /><Relationship Id="rId4" Type="http://schemas.openxmlformats.org/officeDocument/2006/relationships/image" Target="../media/image4.emf" /><Relationship Id="rId5" Type="http://schemas.openxmlformats.org/officeDocument/2006/relationships/image" Target="../media/image2.emf" /><Relationship Id="rId6" Type="http://schemas.openxmlformats.org/officeDocument/2006/relationships/image" Target="../media/image12.emf" /><Relationship Id="rId7" Type="http://schemas.openxmlformats.org/officeDocument/2006/relationships/image" Target="../media/image1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123825</xdr:rowOff>
    </xdr:from>
    <xdr:to>
      <xdr:col>8</xdr:col>
      <xdr:colOff>228600</xdr:colOff>
      <xdr:row>4</xdr:row>
      <xdr:rowOff>0</xdr:rowOff>
    </xdr:to>
    <xdr:sp>
      <xdr:nvSpPr>
        <xdr:cNvPr id="1" name="AutoShape 5"/>
        <xdr:cNvSpPr>
          <a:spLocks/>
        </xdr:cNvSpPr>
      </xdr:nvSpPr>
      <xdr:spPr>
        <a:xfrm>
          <a:off x="695325" y="123825"/>
          <a:ext cx="2505075" cy="561975"/>
        </a:xfrm>
        <a:prstGeom prst="horizontalScroll">
          <a:avLst/>
        </a:prstGeom>
        <a:solidFill>
          <a:srgbClr val="FFFF99"/>
        </a:solidFill>
        <a:ln w="15875" cmpd="sng">
          <a:solidFill>
            <a:srgbClr val="00FF00"/>
          </a:solidFill>
          <a:headEnd type="none"/>
          <a:tailEnd type="none"/>
        </a:ln>
      </xdr:spPr>
      <xdr:txBody>
        <a:bodyPr vertOverflow="clip" wrap="square" lIns="54864" tIns="32004" rIns="54864" bIns="0"/>
        <a:p>
          <a:pPr algn="ctr">
            <a:defRPr/>
          </a:pPr>
          <a:r>
            <a:rPr lang="en-US" cap="none" sz="2400" b="1" i="0" u="none" baseline="0">
              <a:solidFill>
                <a:srgbClr val="0000FF"/>
              </a:solidFill>
              <a:latin typeface="ＭＳ Ｐゴシック"/>
              <a:ea typeface="ＭＳ Ｐゴシック"/>
              <a:cs typeface="ＭＳ Ｐゴシック"/>
            </a:rPr>
            <a:t>楽しい数独</a:t>
          </a:r>
        </a:p>
      </xdr:txBody>
    </xdr:sp>
    <xdr:clientData/>
  </xdr:twoCellAnchor>
  <xdr:twoCellAnchor editAs="oneCell">
    <xdr:from>
      <xdr:col>16</xdr:col>
      <xdr:colOff>142875</xdr:colOff>
      <xdr:row>6</xdr:row>
      <xdr:rowOff>200025</xdr:rowOff>
    </xdr:from>
    <xdr:to>
      <xdr:col>18</xdr:col>
      <xdr:colOff>238125</xdr:colOff>
      <xdr:row>7</xdr:row>
      <xdr:rowOff>200025</xdr:rowOff>
    </xdr:to>
    <xdr:pic>
      <xdr:nvPicPr>
        <xdr:cNvPr id="2" name="cmd行列"/>
        <xdr:cNvPicPr preferRelativeResize="1">
          <a:picLocks noChangeAspect="1"/>
        </xdr:cNvPicPr>
      </xdr:nvPicPr>
      <xdr:blipFill>
        <a:blip r:embed="rId1"/>
        <a:stretch>
          <a:fillRect/>
        </a:stretch>
      </xdr:blipFill>
      <xdr:spPr>
        <a:xfrm>
          <a:off x="5972175" y="1228725"/>
          <a:ext cx="1466850" cy="285750"/>
        </a:xfrm>
        <a:prstGeom prst="rect">
          <a:avLst/>
        </a:prstGeom>
        <a:noFill/>
        <a:ln w="9525" cmpd="sng">
          <a:noFill/>
        </a:ln>
      </xdr:spPr>
    </xdr:pic>
    <xdr:clientData/>
  </xdr:twoCellAnchor>
  <xdr:twoCellAnchor editAs="oneCell">
    <xdr:from>
      <xdr:col>12</xdr:col>
      <xdr:colOff>57150</xdr:colOff>
      <xdr:row>8</xdr:row>
      <xdr:rowOff>66675</xdr:rowOff>
    </xdr:from>
    <xdr:to>
      <xdr:col>16</xdr:col>
      <xdr:colOff>114300</xdr:colOff>
      <xdr:row>9</xdr:row>
      <xdr:rowOff>85725</xdr:rowOff>
    </xdr:to>
    <xdr:pic>
      <xdr:nvPicPr>
        <xdr:cNvPr id="3" name="cmdブロック"/>
        <xdr:cNvPicPr preferRelativeResize="1">
          <a:picLocks noChangeAspect="1"/>
        </xdr:cNvPicPr>
      </xdr:nvPicPr>
      <xdr:blipFill>
        <a:blip r:embed="rId2"/>
        <a:stretch>
          <a:fillRect/>
        </a:stretch>
      </xdr:blipFill>
      <xdr:spPr>
        <a:xfrm>
          <a:off x="4476750" y="1647825"/>
          <a:ext cx="1466850" cy="285750"/>
        </a:xfrm>
        <a:prstGeom prst="rect">
          <a:avLst/>
        </a:prstGeom>
        <a:noFill/>
        <a:ln w="9525" cmpd="sng">
          <a:noFill/>
        </a:ln>
      </xdr:spPr>
    </xdr:pic>
    <xdr:clientData/>
  </xdr:twoCellAnchor>
  <xdr:twoCellAnchor editAs="oneCell">
    <xdr:from>
      <xdr:col>12</xdr:col>
      <xdr:colOff>57150</xdr:colOff>
      <xdr:row>9</xdr:row>
      <xdr:rowOff>209550</xdr:rowOff>
    </xdr:from>
    <xdr:to>
      <xdr:col>16</xdr:col>
      <xdr:colOff>114300</xdr:colOff>
      <xdr:row>10</xdr:row>
      <xdr:rowOff>228600</xdr:rowOff>
    </xdr:to>
    <xdr:pic>
      <xdr:nvPicPr>
        <xdr:cNvPr id="4" name="cmd保存"/>
        <xdr:cNvPicPr preferRelativeResize="1">
          <a:picLocks noChangeAspect="1"/>
        </xdr:cNvPicPr>
      </xdr:nvPicPr>
      <xdr:blipFill>
        <a:blip r:embed="rId3"/>
        <a:stretch>
          <a:fillRect/>
        </a:stretch>
      </xdr:blipFill>
      <xdr:spPr>
        <a:xfrm>
          <a:off x="4476750" y="2057400"/>
          <a:ext cx="1466850" cy="285750"/>
        </a:xfrm>
        <a:prstGeom prst="rect">
          <a:avLst/>
        </a:prstGeom>
        <a:noFill/>
        <a:ln w="9525" cmpd="sng">
          <a:noFill/>
        </a:ln>
      </xdr:spPr>
    </xdr:pic>
    <xdr:clientData/>
  </xdr:twoCellAnchor>
  <xdr:twoCellAnchor editAs="oneCell">
    <xdr:from>
      <xdr:col>12</xdr:col>
      <xdr:colOff>57150</xdr:colOff>
      <xdr:row>11</xdr:row>
      <xdr:rowOff>95250</xdr:rowOff>
    </xdr:from>
    <xdr:to>
      <xdr:col>16</xdr:col>
      <xdr:colOff>114300</xdr:colOff>
      <xdr:row>12</xdr:row>
      <xdr:rowOff>114300</xdr:rowOff>
    </xdr:to>
    <xdr:pic>
      <xdr:nvPicPr>
        <xdr:cNvPr id="5" name="cmd読込"/>
        <xdr:cNvPicPr preferRelativeResize="1">
          <a:picLocks noChangeAspect="1"/>
        </xdr:cNvPicPr>
      </xdr:nvPicPr>
      <xdr:blipFill>
        <a:blip r:embed="rId4"/>
        <a:stretch>
          <a:fillRect/>
        </a:stretch>
      </xdr:blipFill>
      <xdr:spPr>
        <a:xfrm>
          <a:off x="4476750" y="2476500"/>
          <a:ext cx="146685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104775</xdr:rowOff>
    </xdr:from>
    <xdr:to>
      <xdr:col>8</xdr:col>
      <xdr:colOff>228600</xdr:colOff>
      <xdr:row>5</xdr:row>
      <xdr:rowOff>76200</xdr:rowOff>
    </xdr:to>
    <xdr:sp>
      <xdr:nvSpPr>
        <xdr:cNvPr id="1" name="AutoShape 5"/>
        <xdr:cNvSpPr>
          <a:spLocks/>
        </xdr:cNvSpPr>
      </xdr:nvSpPr>
      <xdr:spPr>
        <a:xfrm>
          <a:off x="657225" y="104775"/>
          <a:ext cx="2238375" cy="590550"/>
        </a:xfrm>
        <a:prstGeom prst="horizontalScroll">
          <a:avLst/>
        </a:prstGeom>
        <a:solidFill>
          <a:srgbClr val="FFFF99"/>
        </a:solidFill>
        <a:ln w="15875" cmpd="sng">
          <a:solidFill>
            <a:srgbClr val="00FF00"/>
          </a:solidFill>
          <a:headEnd type="none"/>
          <a:tailEnd type="none"/>
        </a:ln>
      </xdr:spPr>
      <xdr:txBody>
        <a:bodyPr vertOverflow="clip" wrap="square" lIns="54864" tIns="32004" rIns="54864" bIns="0"/>
        <a:p>
          <a:pPr algn="ctr">
            <a:defRPr/>
          </a:pPr>
          <a:r>
            <a:rPr lang="en-US" cap="none" sz="2400" b="1" i="0" u="none" baseline="0">
              <a:solidFill>
                <a:srgbClr val="0000FF"/>
              </a:solidFill>
              <a:latin typeface="ＭＳ Ｐゴシック"/>
              <a:ea typeface="ＭＳ Ｐゴシック"/>
              <a:cs typeface="ＭＳ Ｐゴシック"/>
            </a:rPr>
            <a:t>楽しい数独</a:t>
          </a:r>
        </a:p>
      </xdr:txBody>
    </xdr:sp>
    <xdr:clientData/>
  </xdr:twoCellAnchor>
  <xdr:twoCellAnchor>
    <xdr:from>
      <xdr:col>10</xdr:col>
      <xdr:colOff>228600</xdr:colOff>
      <xdr:row>7</xdr:row>
      <xdr:rowOff>19050</xdr:rowOff>
    </xdr:from>
    <xdr:to>
      <xdr:col>15</xdr:col>
      <xdr:colOff>209550</xdr:colOff>
      <xdr:row>7</xdr:row>
      <xdr:rowOff>200025</xdr:rowOff>
    </xdr:to>
    <xdr:sp>
      <xdr:nvSpPr>
        <xdr:cNvPr id="2" name="Text Box 8"/>
        <xdr:cNvSpPr txBox="1">
          <a:spLocks noChangeArrowheads="1"/>
        </xdr:cNvSpPr>
      </xdr:nvSpPr>
      <xdr:spPr>
        <a:xfrm>
          <a:off x="3562350" y="1019175"/>
          <a:ext cx="1647825" cy="180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FF"/>
              </a:solidFill>
              <a:latin typeface="ＭＳ Ｐゴシック"/>
              <a:ea typeface="ＭＳ Ｐゴシック"/>
              <a:cs typeface="ＭＳ Ｐゴシック"/>
            </a:rPr>
            <a:t>クリックすると解が表示されます</a:t>
          </a:r>
        </a:p>
      </xdr:txBody>
    </xdr:sp>
    <xdr:clientData/>
  </xdr:twoCellAnchor>
  <xdr:twoCellAnchor>
    <xdr:from>
      <xdr:col>10</xdr:col>
      <xdr:colOff>228600</xdr:colOff>
      <xdr:row>9</xdr:row>
      <xdr:rowOff>123825</xdr:rowOff>
    </xdr:from>
    <xdr:to>
      <xdr:col>14</xdr:col>
      <xdr:colOff>295275</xdr:colOff>
      <xdr:row>10</xdr:row>
      <xdr:rowOff>47625</xdr:rowOff>
    </xdr:to>
    <xdr:sp>
      <xdr:nvSpPr>
        <xdr:cNvPr id="3" name="Text Box 9"/>
        <xdr:cNvSpPr txBox="1">
          <a:spLocks noChangeArrowheads="1"/>
        </xdr:cNvSpPr>
      </xdr:nvSpPr>
      <xdr:spPr>
        <a:xfrm>
          <a:off x="3562350" y="1638300"/>
          <a:ext cx="1400175" cy="180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FF"/>
              </a:solidFill>
              <a:latin typeface="ＭＳ Ｐゴシック"/>
              <a:ea typeface="ＭＳ Ｐゴシック"/>
              <a:cs typeface="ＭＳ Ｐゴシック"/>
            </a:rPr>
            <a:t>問題シートをクリアします</a:t>
          </a:r>
        </a:p>
      </xdr:txBody>
    </xdr:sp>
    <xdr:clientData/>
  </xdr:twoCellAnchor>
  <xdr:twoCellAnchor>
    <xdr:from>
      <xdr:col>10</xdr:col>
      <xdr:colOff>228600</xdr:colOff>
      <xdr:row>11</xdr:row>
      <xdr:rowOff>161925</xdr:rowOff>
    </xdr:from>
    <xdr:to>
      <xdr:col>18</xdr:col>
      <xdr:colOff>247650</xdr:colOff>
      <xdr:row>12</xdr:row>
      <xdr:rowOff>76200</xdr:rowOff>
    </xdr:to>
    <xdr:sp>
      <xdr:nvSpPr>
        <xdr:cNvPr id="4" name="Text Box 10"/>
        <xdr:cNvSpPr txBox="1">
          <a:spLocks noChangeArrowheads="1"/>
        </xdr:cNvSpPr>
      </xdr:nvSpPr>
      <xdr:spPr>
        <a:xfrm>
          <a:off x="3562350" y="2190750"/>
          <a:ext cx="2686050"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FF"/>
              </a:solidFill>
              <a:latin typeface="ＭＳ Ｐゴシック"/>
              <a:ea typeface="ＭＳ Ｐゴシック"/>
              <a:cs typeface="ＭＳ Ｐゴシック"/>
            </a:rPr>
            <a:t>表示されている問題を保存します</a:t>
          </a: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60</a:t>
          </a:r>
          <a:r>
            <a:rPr lang="en-US" cap="none" sz="900" b="0" i="0" u="none" baseline="0">
              <a:solidFill>
                <a:srgbClr val="FF0000"/>
              </a:solidFill>
              <a:latin typeface="ＭＳ Ｐゴシック"/>
              <a:ea typeface="ＭＳ Ｐゴシック"/>
              <a:cs typeface="ＭＳ Ｐゴシック"/>
            </a:rPr>
            <a:t>まで可能です）</a:t>
          </a:r>
        </a:p>
      </xdr:txBody>
    </xdr:sp>
    <xdr:clientData/>
  </xdr:twoCellAnchor>
  <xdr:twoCellAnchor>
    <xdr:from>
      <xdr:col>10</xdr:col>
      <xdr:colOff>228600</xdr:colOff>
      <xdr:row>13</xdr:row>
      <xdr:rowOff>219075</xdr:rowOff>
    </xdr:from>
    <xdr:to>
      <xdr:col>15</xdr:col>
      <xdr:colOff>161925</xdr:colOff>
      <xdr:row>14</xdr:row>
      <xdr:rowOff>142875</xdr:rowOff>
    </xdr:to>
    <xdr:sp>
      <xdr:nvSpPr>
        <xdr:cNvPr id="5" name="Text Box 11"/>
        <xdr:cNvSpPr txBox="1">
          <a:spLocks noChangeArrowheads="1"/>
        </xdr:cNvSpPr>
      </xdr:nvSpPr>
      <xdr:spPr>
        <a:xfrm>
          <a:off x="3562350" y="2762250"/>
          <a:ext cx="1600200" cy="180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FF"/>
              </a:solidFill>
              <a:latin typeface="ＭＳ Ｐゴシック"/>
              <a:ea typeface="ＭＳ Ｐゴシック"/>
              <a:cs typeface="ＭＳ Ｐゴシック"/>
            </a:rPr>
            <a:t>登録された問題を読み込みます</a:t>
          </a:r>
        </a:p>
      </xdr:txBody>
    </xdr:sp>
    <xdr:clientData/>
  </xdr:twoCellAnchor>
  <xdr:twoCellAnchor>
    <xdr:from>
      <xdr:col>16</xdr:col>
      <xdr:colOff>104775</xdr:colOff>
      <xdr:row>1</xdr:row>
      <xdr:rowOff>76200</xdr:rowOff>
    </xdr:from>
    <xdr:to>
      <xdr:col>28</xdr:col>
      <xdr:colOff>28575</xdr:colOff>
      <xdr:row>11</xdr:row>
      <xdr:rowOff>85725</xdr:rowOff>
    </xdr:to>
    <xdr:sp>
      <xdr:nvSpPr>
        <xdr:cNvPr id="6" name="横巻き 8"/>
        <xdr:cNvSpPr>
          <a:spLocks/>
        </xdr:cNvSpPr>
      </xdr:nvSpPr>
      <xdr:spPr>
        <a:xfrm>
          <a:off x="5438775" y="200025"/>
          <a:ext cx="3648075" cy="1914525"/>
        </a:xfrm>
        <a:prstGeom prst="horizontalScroll">
          <a:avLst/>
        </a:prstGeom>
        <a:solidFill>
          <a:srgbClr val="CCFFCC"/>
        </a:solidFill>
        <a:ln w="25400" cmpd="sng">
          <a:solidFill>
            <a:srgbClr val="1F497D"/>
          </a:solidFill>
          <a:headEnd type="none"/>
          <a:tailEnd type="none"/>
        </a:ln>
      </xdr:spPr>
      <xdr:txBody>
        <a:bodyPr vertOverflow="clip" wrap="square" lIns="91440" tIns="45720" rIns="91440" bIns="45720"/>
        <a:p>
          <a:pPr algn="l">
            <a:defRPr/>
          </a:pPr>
          <a:r>
            <a:rPr lang="en-US" cap="none" sz="900" b="0" i="0" u="none" baseline="0">
              <a:solidFill>
                <a:srgbClr val="000000"/>
              </a:solidFill>
              <a:latin typeface="ＭＳ Ｐゴシック"/>
              <a:ea typeface="ＭＳ Ｐゴシック"/>
              <a:cs typeface="ＭＳ Ｐゴシック"/>
            </a:rPr>
            <a:t>確定値の色：</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赤</a:t>
          </a:r>
          <a:r>
            <a:rPr lang="en-US" cap="none" sz="900" b="0" i="0" u="none" baseline="0">
              <a:solidFill>
                <a:srgbClr val="000000"/>
              </a:solidFill>
              <a:latin typeface="ＭＳ Ｐゴシック"/>
              <a:ea typeface="ＭＳ Ｐゴシック"/>
              <a:cs typeface="ＭＳ Ｐゴシック"/>
            </a:rPr>
            <a:t>で表示される　：　行、列、ブロックの確定値から、　　それ以外にないとして確定された確定値</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66CC"/>
              </a:solidFill>
              <a:latin typeface="ＭＳ Ｐゴシック"/>
              <a:ea typeface="ＭＳ Ｐゴシック"/>
              <a:cs typeface="ＭＳ Ｐゴシック"/>
            </a:rPr>
            <a:t>青</a:t>
          </a:r>
          <a:r>
            <a:rPr lang="en-US" cap="none" sz="900" b="0" i="0" u="none" baseline="0">
              <a:solidFill>
                <a:srgbClr val="000000"/>
              </a:solidFill>
              <a:latin typeface="ＭＳ Ｐゴシック"/>
              <a:ea typeface="ＭＳ Ｐゴシック"/>
              <a:cs typeface="ＭＳ Ｐゴシック"/>
            </a:rPr>
            <a:t>で表示される　：　未確定のセルのもつ可能性のある候補の中で、一カ所にしか現れない候補をそのセルの確定値として確定させたもの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解が進展しない場合は、候補２にチェックを入れ、表示されたいずれか一つをテーブルに仮定として入力し、解を進めます。</a:t>
          </a:r>
        </a:p>
      </xdr:txBody>
    </xdr:sp>
    <xdr:clientData/>
  </xdr:twoCellAnchor>
  <xdr:twoCellAnchor editAs="oneCell">
    <xdr:from>
      <xdr:col>10</xdr:col>
      <xdr:colOff>228600</xdr:colOff>
      <xdr:row>6</xdr:row>
      <xdr:rowOff>19050</xdr:rowOff>
    </xdr:from>
    <xdr:to>
      <xdr:col>14</xdr:col>
      <xdr:colOff>152400</xdr:colOff>
      <xdr:row>7</xdr:row>
      <xdr:rowOff>47625</xdr:rowOff>
    </xdr:to>
    <xdr:pic>
      <xdr:nvPicPr>
        <xdr:cNvPr id="7" name="cmdブロック"/>
        <xdr:cNvPicPr preferRelativeResize="1">
          <a:picLocks noChangeAspect="1"/>
        </xdr:cNvPicPr>
      </xdr:nvPicPr>
      <xdr:blipFill>
        <a:blip r:embed="rId1"/>
        <a:stretch>
          <a:fillRect/>
        </a:stretch>
      </xdr:blipFill>
      <xdr:spPr>
        <a:xfrm>
          <a:off x="3562350" y="762000"/>
          <a:ext cx="1257300" cy="285750"/>
        </a:xfrm>
        <a:prstGeom prst="rect">
          <a:avLst/>
        </a:prstGeom>
        <a:noFill/>
        <a:ln w="9525" cmpd="sng">
          <a:noFill/>
        </a:ln>
      </xdr:spPr>
    </xdr:pic>
    <xdr:clientData/>
  </xdr:twoCellAnchor>
  <xdr:twoCellAnchor editAs="oneCell">
    <xdr:from>
      <xdr:col>10</xdr:col>
      <xdr:colOff>228600</xdr:colOff>
      <xdr:row>10</xdr:row>
      <xdr:rowOff>142875</xdr:rowOff>
    </xdr:from>
    <xdr:to>
      <xdr:col>14</xdr:col>
      <xdr:colOff>152400</xdr:colOff>
      <xdr:row>11</xdr:row>
      <xdr:rowOff>171450</xdr:rowOff>
    </xdr:to>
    <xdr:pic>
      <xdr:nvPicPr>
        <xdr:cNvPr id="8" name="cmd保存"/>
        <xdr:cNvPicPr preferRelativeResize="1">
          <a:picLocks noChangeAspect="1"/>
        </xdr:cNvPicPr>
      </xdr:nvPicPr>
      <xdr:blipFill>
        <a:blip r:embed="rId2"/>
        <a:stretch>
          <a:fillRect/>
        </a:stretch>
      </xdr:blipFill>
      <xdr:spPr>
        <a:xfrm>
          <a:off x="3562350" y="1914525"/>
          <a:ext cx="1257300" cy="285750"/>
        </a:xfrm>
        <a:prstGeom prst="rect">
          <a:avLst/>
        </a:prstGeom>
        <a:noFill/>
        <a:ln w="9525" cmpd="sng">
          <a:noFill/>
        </a:ln>
      </xdr:spPr>
    </xdr:pic>
    <xdr:clientData/>
  </xdr:twoCellAnchor>
  <xdr:twoCellAnchor editAs="oneCell">
    <xdr:from>
      <xdr:col>10</xdr:col>
      <xdr:colOff>228600</xdr:colOff>
      <xdr:row>12</xdr:row>
      <xdr:rowOff>200025</xdr:rowOff>
    </xdr:from>
    <xdr:to>
      <xdr:col>14</xdr:col>
      <xdr:colOff>152400</xdr:colOff>
      <xdr:row>13</xdr:row>
      <xdr:rowOff>228600</xdr:rowOff>
    </xdr:to>
    <xdr:pic>
      <xdr:nvPicPr>
        <xdr:cNvPr id="9" name="cmd読込"/>
        <xdr:cNvPicPr preferRelativeResize="1">
          <a:picLocks noChangeAspect="1"/>
        </xdr:cNvPicPr>
      </xdr:nvPicPr>
      <xdr:blipFill>
        <a:blip r:embed="rId3"/>
        <a:stretch>
          <a:fillRect/>
        </a:stretch>
      </xdr:blipFill>
      <xdr:spPr>
        <a:xfrm>
          <a:off x="3562350" y="2486025"/>
          <a:ext cx="1257300" cy="285750"/>
        </a:xfrm>
        <a:prstGeom prst="rect">
          <a:avLst/>
        </a:prstGeom>
        <a:noFill/>
        <a:ln w="9525" cmpd="sng">
          <a:noFill/>
        </a:ln>
      </xdr:spPr>
    </xdr:pic>
    <xdr:clientData/>
  </xdr:twoCellAnchor>
  <xdr:twoCellAnchor editAs="oneCell">
    <xdr:from>
      <xdr:col>10</xdr:col>
      <xdr:colOff>228600</xdr:colOff>
      <xdr:row>8</xdr:row>
      <xdr:rowOff>95250</xdr:rowOff>
    </xdr:from>
    <xdr:to>
      <xdr:col>14</xdr:col>
      <xdr:colOff>152400</xdr:colOff>
      <xdr:row>9</xdr:row>
      <xdr:rowOff>123825</xdr:rowOff>
    </xdr:to>
    <xdr:pic>
      <xdr:nvPicPr>
        <xdr:cNvPr id="10" name="cmdリセット"/>
        <xdr:cNvPicPr preferRelativeResize="1">
          <a:picLocks noChangeAspect="1"/>
        </xdr:cNvPicPr>
      </xdr:nvPicPr>
      <xdr:blipFill>
        <a:blip r:embed="rId4"/>
        <a:stretch>
          <a:fillRect/>
        </a:stretch>
      </xdr:blipFill>
      <xdr:spPr>
        <a:xfrm>
          <a:off x="3562350" y="1352550"/>
          <a:ext cx="1257300" cy="285750"/>
        </a:xfrm>
        <a:prstGeom prst="rect">
          <a:avLst/>
        </a:prstGeom>
        <a:noFill/>
        <a:ln w="9525" cmpd="sng">
          <a:noFill/>
        </a:ln>
      </xdr:spPr>
    </xdr:pic>
    <xdr:clientData/>
  </xdr:twoCellAnchor>
  <xdr:twoCellAnchor editAs="oneCell">
    <xdr:from>
      <xdr:col>10</xdr:col>
      <xdr:colOff>228600</xdr:colOff>
      <xdr:row>15</xdr:row>
      <xdr:rowOff>0</xdr:rowOff>
    </xdr:from>
    <xdr:to>
      <xdr:col>14</xdr:col>
      <xdr:colOff>152400</xdr:colOff>
      <xdr:row>16</xdr:row>
      <xdr:rowOff>28575</xdr:rowOff>
    </xdr:to>
    <xdr:pic>
      <xdr:nvPicPr>
        <xdr:cNvPr id="11" name="cmd削除"/>
        <xdr:cNvPicPr preferRelativeResize="1">
          <a:picLocks noChangeAspect="1"/>
        </xdr:cNvPicPr>
      </xdr:nvPicPr>
      <xdr:blipFill>
        <a:blip r:embed="rId5"/>
        <a:stretch>
          <a:fillRect/>
        </a:stretch>
      </xdr:blipFill>
      <xdr:spPr>
        <a:xfrm>
          <a:off x="3562350" y="3057525"/>
          <a:ext cx="1257300" cy="285750"/>
        </a:xfrm>
        <a:prstGeom prst="rect">
          <a:avLst/>
        </a:prstGeom>
        <a:noFill/>
        <a:ln w="9525" cmpd="sng">
          <a:noFill/>
        </a:ln>
      </xdr:spPr>
    </xdr:pic>
    <xdr:clientData/>
  </xdr:twoCellAnchor>
  <xdr:twoCellAnchor editAs="oneCell">
    <xdr:from>
      <xdr:col>24</xdr:col>
      <xdr:colOff>104775</xdr:colOff>
      <xdr:row>14</xdr:row>
      <xdr:rowOff>247650</xdr:rowOff>
    </xdr:from>
    <xdr:to>
      <xdr:col>30</xdr:col>
      <xdr:colOff>9525</xdr:colOff>
      <xdr:row>15</xdr:row>
      <xdr:rowOff>228600</xdr:rowOff>
    </xdr:to>
    <xdr:pic>
      <xdr:nvPicPr>
        <xdr:cNvPr id="12" name="chk候補"/>
        <xdr:cNvPicPr preferRelativeResize="1">
          <a:picLocks noChangeAspect="1"/>
        </xdr:cNvPicPr>
      </xdr:nvPicPr>
      <xdr:blipFill>
        <a:blip r:embed="rId6"/>
        <a:stretch>
          <a:fillRect/>
        </a:stretch>
      </xdr:blipFill>
      <xdr:spPr>
        <a:xfrm>
          <a:off x="8048625" y="3048000"/>
          <a:ext cx="1647825" cy="238125"/>
        </a:xfrm>
        <a:prstGeom prst="rect">
          <a:avLst/>
        </a:prstGeom>
        <a:noFill/>
        <a:ln w="9525" cmpd="sng">
          <a:noFill/>
        </a:ln>
      </xdr:spPr>
    </xdr:pic>
    <xdr:clientData/>
  </xdr:twoCellAnchor>
  <xdr:twoCellAnchor>
    <xdr:from>
      <xdr:col>0</xdr:col>
      <xdr:colOff>209550</xdr:colOff>
      <xdr:row>16</xdr:row>
      <xdr:rowOff>180975</xdr:rowOff>
    </xdr:from>
    <xdr:to>
      <xdr:col>3</xdr:col>
      <xdr:colOff>95250</xdr:colOff>
      <xdr:row>17</xdr:row>
      <xdr:rowOff>9525</xdr:rowOff>
    </xdr:to>
    <xdr:sp>
      <xdr:nvSpPr>
        <xdr:cNvPr id="13" name="AutoShape 145"/>
        <xdr:cNvSpPr>
          <a:spLocks/>
        </xdr:cNvSpPr>
      </xdr:nvSpPr>
      <xdr:spPr>
        <a:xfrm>
          <a:off x="209550" y="3495675"/>
          <a:ext cx="885825" cy="171450"/>
        </a:xfrm>
        <a:prstGeom prst="wedgeRoundRectCallout">
          <a:avLst>
            <a:gd name="adj1" fmla="val 57527"/>
            <a:gd name="adj2" fmla="val 144444"/>
          </a:avLst>
        </a:prstGeom>
        <a:solidFill>
          <a:srgbClr val="CCFFFF"/>
        </a:solidFill>
        <a:ln w="28575" cmpd="sng">
          <a:solidFill>
            <a:srgbClr val="FF00FF"/>
          </a:solidFill>
          <a:headEnd type="none"/>
          <a:tailEnd type="none"/>
        </a:ln>
      </xdr:spPr>
      <xdr:txBody>
        <a:bodyPr vertOverflow="clip" wrap="square"/>
        <a:p>
          <a:pPr algn="l">
            <a:defRPr/>
          </a:pPr>
          <a:r>
            <a:rPr lang="en-US" cap="none" sz="800" b="0" i="0" u="none" baseline="0">
              <a:solidFill>
                <a:srgbClr val="0000FF"/>
              </a:solidFill>
              <a:latin typeface="ＭＳ Ｐゴシック"/>
              <a:ea typeface="ＭＳ Ｐゴシック"/>
              <a:cs typeface="ＭＳ Ｐゴシック"/>
            </a:rPr>
            <a:t>番号を入れて！</a:t>
          </a:r>
        </a:p>
      </xdr:txBody>
    </xdr:sp>
    <xdr:clientData/>
  </xdr:twoCellAnchor>
  <xdr:twoCellAnchor>
    <xdr:from>
      <xdr:col>6</xdr:col>
      <xdr:colOff>9525</xdr:colOff>
      <xdr:row>18</xdr:row>
      <xdr:rowOff>47625</xdr:rowOff>
    </xdr:from>
    <xdr:to>
      <xdr:col>14</xdr:col>
      <xdr:colOff>285750</xdr:colOff>
      <xdr:row>18</xdr:row>
      <xdr:rowOff>123825</xdr:rowOff>
    </xdr:to>
    <xdr:sp>
      <xdr:nvSpPr>
        <xdr:cNvPr id="14" name="AutoShape 146"/>
        <xdr:cNvSpPr>
          <a:spLocks/>
        </xdr:cNvSpPr>
      </xdr:nvSpPr>
      <xdr:spPr>
        <a:xfrm>
          <a:off x="2009775" y="3895725"/>
          <a:ext cx="2943225" cy="76200"/>
        </a:xfrm>
        <a:prstGeom prst="rightArrow">
          <a:avLst/>
        </a:prstGeom>
        <a:solidFill>
          <a:srgbClr val="FFCC99"/>
        </a:solidFill>
        <a:ln w="9525" cmpd="sng">
          <a:solidFill>
            <a:srgbClr val="0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18</xdr:row>
      <xdr:rowOff>19050</xdr:rowOff>
    </xdr:from>
    <xdr:to>
      <xdr:col>6</xdr:col>
      <xdr:colOff>190500</xdr:colOff>
      <xdr:row>26</xdr:row>
      <xdr:rowOff>142875</xdr:rowOff>
    </xdr:to>
    <xdr:sp>
      <xdr:nvSpPr>
        <xdr:cNvPr id="15" name="AutoShape 147"/>
        <xdr:cNvSpPr>
          <a:spLocks/>
        </xdr:cNvSpPr>
      </xdr:nvSpPr>
      <xdr:spPr>
        <a:xfrm>
          <a:off x="2114550" y="3867150"/>
          <a:ext cx="76200" cy="1647825"/>
        </a:xfrm>
        <a:prstGeom prst="downArrow">
          <a:avLst/>
        </a:prstGeom>
        <a:solidFill>
          <a:srgbClr val="FFCC99"/>
        </a:solidFill>
        <a:ln w="9525" cmpd="sng">
          <a:solidFill>
            <a:srgbClr val="0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219075</xdr:colOff>
      <xdr:row>13</xdr:row>
      <xdr:rowOff>228600</xdr:rowOff>
    </xdr:from>
    <xdr:to>
      <xdr:col>24</xdr:col>
      <xdr:colOff>38100</xdr:colOff>
      <xdr:row>16</xdr:row>
      <xdr:rowOff>114300</xdr:rowOff>
    </xdr:to>
    <xdr:sp>
      <xdr:nvSpPr>
        <xdr:cNvPr id="16" name="AutoShape 148"/>
        <xdr:cNvSpPr>
          <a:spLocks/>
        </xdr:cNvSpPr>
      </xdr:nvSpPr>
      <xdr:spPr>
        <a:xfrm>
          <a:off x="6886575" y="2771775"/>
          <a:ext cx="1095375" cy="657225"/>
        </a:xfrm>
        <a:prstGeom prst="cloudCallout">
          <a:avLst>
            <a:gd name="adj1" fmla="val 72606"/>
            <a:gd name="adj2" fmla="val 61592"/>
          </a:avLst>
        </a:prstGeom>
        <a:solidFill>
          <a:srgbClr val="FFFFFF"/>
        </a:solidFill>
        <a:ln w="12700" cmpd="sng">
          <a:solidFill>
            <a:srgbClr val="00008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仮定入力の参考になります</a:t>
          </a:r>
        </a:p>
      </xdr:txBody>
    </xdr:sp>
    <xdr:clientData/>
  </xdr:twoCellAnchor>
  <xdr:twoCellAnchor editAs="oneCell">
    <xdr:from>
      <xdr:col>16</xdr:col>
      <xdr:colOff>19050</xdr:colOff>
      <xdr:row>14</xdr:row>
      <xdr:rowOff>247650</xdr:rowOff>
    </xdr:from>
    <xdr:to>
      <xdr:col>20</xdr:col>
      <xdr:colOff>0</xdr:colOff>
      <xdr:row>16</xdr:row>
      <xdr:rowOff>38100</xdr:rowOff>
    </xdr:to>
    <xdr:pic>
      <xdr:nvPicPr>
        <xdr:cNvPr id="17" name="cmd印刷"/>
        <xdr:cNvPicPr preferRelativeResize="1">
          <a:picLocks noChangeAspect="1"/>
        </xdr:cNvPicPr>
      </xdr:nvPicPr>
      <xdr:blipFill>
        <a:blip r:embed="rId7"/>
        <a:stretch>
          <a:fillRect/>
        </a:stretch>
      </xdr:blipFill>
      <xdr:spPr>
        <a:xfrm>
          <a:off x="5353050" y="3048000"/>
          <a:ext cx="13144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tabColor indexed="47"/>
  </sheetPr>
  <dimension ref="A7:O130"/>
  <sheetViews>
    <sheetView zoomScalePageLayoutView="0" workbookViewId="0" topLeftCell="A1">
      <selection activeCell="B8" sqref="B8:J16"/>
    </sheetView>
  </sheetViews>
  <sheetFormatPr defaultColWidth="9.00390625" defaultRowHeight="13.5"/>
  <cols>
    <col min="1" max="10" width="4.875" style="0" customWidth="1"/>
    <col min="11" max="16" width="4.625" style="0" customWidth="1"/>
  </cols>
  <sheetData>
    <row r="7" spans="2:11" ht="22.5" customHeight="1" thickBot="1">
      <c r="B7" s="2">
        <v>1</v>
      </c>
      <c r="C7" s="2">
        <v>2</v>
      </c>
      <c r="D7" s="2">
        <v>3</v>
      </c>
      <c r="E7" s="2">
        <v>4</v>
      </c>
      <c r="F7" s="2">
        <v>7</v>
      </c>
      <c r="G7" s="2">
        <v>6</v>
      </c>
      <c r="H7" s="2">
        <v>7</v>
      </c>
      <c r="I7" s="2">
        <v>8</v>
      </c>
      <c r="J7" s="2">
        <v>9</v>
      </c>
      <c r="K7" s="4" t="s">
        <v>2</v>
      </c>
    </row>
    <row r="8" spans="1:10" ht="21" customHeight="1">
      <c r="A8" s="2">
        <v>1</v>
      </c>
      <c r="B8" s="5"/>
      <c r="C8" s="6"/>
      <c r="D8" s="7"/>
      <c r="E8" s="5"/>
      <c r="F8" s="6"/>
      <c r="G8" s="8">
        <v>6</v>
      </c>
      <c r="H8" s="9">
        <v>5</v>
      </c>
      <c r="I8" s="6"/>
      <c r="J8" s="8"/>
    </row>
    <row r="9" spans="1:10" ht="21" customHeight="1">
      <c r="A9" s="2">
        <v>2</v>
      </c>
      <c r="B9" s="10"/>
      <c r="C9" s="11"/>
      <c r="D9" s="12"/>
      <c r="E9" s="10">
        <v>9</v>
      </c>
      <c r="F9" s="11"/>
      <c r="G9" s="13"/>
      <c r="H9" s="14"/>
      <c r="I9" s="11">
        <v>8</v>
      </c>
      <c r="J9" s="13"/>
    </row>
    <row r="10" spans="1:10" ht="21" customHeight="1" thickBot="1">
      <c r="A10" s="2">
        <v>3</v>
      </c>
      <c r="B10" s="20"/>
      <c r="C10" s="21"/>
      <c r="D10" s="22">
        <v>7</v>
      </c>
      <c r="E10" s="20">
        <v>2</v>
      </c>
      <c r="F10" s="21"/>
      <c r="G10" s="23"/>
      <c r="H10" s="24"/>
      <c r="I10" s="21"/>
      <c r="J10" s="23">
        <v>4</v>
      </c>
    </row>
    <row r="11" spans="1:10" ht="21" customHeight="1">
      <c r="A11" s="2">
        <v>4</v>
      </c>
      <c r="B11" s="5"/>
      <c r="C11" s="6">
        <v>1</v>
      </c>
      <c r="D11" s="7">
        <v>5</v>
      </c>
      <c r="E11" s="5"/>
      <c r="F11" s="6"/>
      <c r="G11" s="8"/>
      <c r="H11" s="9"/>
      <c r="I11" s="6"/>
      <c r="J11" s="8">
        <v>2</v>
      </c>
    </row>
    <row r="12" spans="1:10" ht="21" customHeight="1">
      <c r="A12" s="2">
        <v>5</v>
      </c>
      <c r="B12" s="10">
        <v>4</v>
      </c>
      <c r="C12" s="11">
        <v>2</v>
      </c>
      <c r="D12" s="12"/>
      <c r="E12" s="10"/>
      <c r="F12" s="11">
        <v>1</v>
      </c>
      <c r="G12" s="13"/>
      <c r="H12" s="14"/>
      <c r="I12" s="11">
        <v>9</v>
      </c>
      <c r="J12" s="13">
        <v>3</v>
      </c>
    </row>
    <row r="13" spans="1:10" ht="21" customHeight="1" thickBot="1">
      <c r="A13" s="2">
        <v>6</v>
      </c>
      <c r="B13" s="15">
        <v>5</v>
      </c>
      <c r="C13" s="16"/>
      <c r="D13" s="17"/>
      <c r="E13" s="15"/>
      <c r="F13" s="16"/>
      <c r="G13" s="18"/>
      <c r="H13" s="19">
        <v>1</v>
      </c>
      <c r="I13" s="16">
        <v>7</v>
      </c>
      <c r="J13" s="18"/>
    </row>
    <row r="14" spans="1:10" ht="21" customHeight="1">
      <c r="A14" s="2">
        <v>7</v>
      </c>
      <c r="B14" s="25">
        <v>2</v>
      </c>
      <c r="C14" s="26"/>
      <c r="D14" s="27"/>
      <c r="E14" s="25"/>
      <c r="F14" s="26"/>
      <c r="G14" s="28">
        <v>7</v>
      </c>
      <c r="H14" s="29">
        <v>6</v>
      </c>
      <c r="I14" s="26"/>
      <c r="J14" s="28"/>
    </row>
    <row r="15" spans="1:10" ht="21" customHeight="1">
      <c r="A15" s="2">
        <v>8</v>
      </c>
      <c r="B15" s="10"/>
      <c r="C15" s="11">
        <v>6</v>
      </c>
      <c r="D15" s="12"/>
      <c r="E15" s="10"/>
      <c r="F15" s="11"/>
      <c r="G15" s="13">
        <v>8</v>
      </c>
      <c r="H15" s="14"/>
      <c r="I15" s="11"/>
      <c r="J15" s="13"/>
    </row>
    <row r="16" spans="1:10" ht="21" customHeight="1" thickBot="1">
      <c r="A16" s="2">
        <v>9</v>
      </c>
      <c r="B16" s="15"/>
      <c r="C16" s="16"/>
      <c r="D16" s="17">
        <v>8</v>
      </c>
      <c r="E16" s="15">
        <v>4</v>
      </c>
      <c r="F16" s="16"/>
      <c r="G16" s="18"/>
      <c r="H16" s="19"/>
      <c r="I16" s="16"/>
      <c r="J16" s="18"/>
    </row>
    <row r="17" ht="27" customHeight="1">
      <c r="A17" s="3" t="s">
        <v>3</v>
      </c>
    </row>
    <row r="18" spans="1:15" ht="15" customHeight="1">
      <c r="A18" s="3"/>
      <c r="G18">
        <f aca="true" t="shared" si="0" ref="G18:O18">SUM(B8:B16)</f>
        <v>11</v>
      </c>
      <c r="H18">
        <f t="shared" si="0"/>
        <v>9</v>
      </c>
      <c r="I18">
        <f t="shared" si="0"/>
        <v>20</v>
      </c>
      <c r="J18">
        <f t="shared" si="0"/>
        <v>15</v>
      </c>
      <c r="K18">
        <f t="shared" si="0"/>
        <v>1</v>
      </c>
      <c r="L18">
        <f t="shared" si="0"/>
        <v>21</v>
      </c>
      <c r="M18">
        <f t="shared" si="0"/>
        <v>12</v>
      </c>
      <c r="N18">
        <f t="shared" si="0"/>
        <v>24</v>
      </c>
      <c r="O18">
        <f t="shared" si="0"/>
        <v>9</v>
      </c>
    </row>
    <row r="19" ht="14.25" thickBot="1">
      <c r="F19">
        <f aca="true" t="shared" si="1" ref="F19:F27">SUM(B8:J8)</f>
        <v>11</v>
      </c>
    </row>
    <row r="20" spans="2:10" ht="14.25" thickBot="1">
      <c r="B20" s="155" t="s">
        <v>0</v>
      </c>
      <c r="C20" s="156"/>
      <c r="D20" s="1"/>
      <c r="F20">
        <f t="shared" si="1"/>
        <v>17</v>
      </c>
      <c r="H20">
        <f>SUM(B8:D10)</f>
        <v>7</v>
      </c>
      <c r="I20">
        <f>SUM(E8:G10)</f>
        <v>17</v>
      </c>
      <c r="J20">
        <f>SUM(H8:J10)</f>
        <v>17</v>
      </c>
    </row>
    <row r="21" spans="2:10" ht="14.25" thickBot="1">
      <c r="B21" s="157" t="s">
        <v>1</v>
      </c>
      <c r="C21" s="158"/>
      <c r="D21" s="1"/>
      <c r="F21">
        <f t="shared" si="1"/>
        <v>13</v>
      </c>
      <c r="H21">
        <f>SUM(B11:D13)</f>
        <v>17</v>
      </c>
      <c r="I21">
        <f>SUM(E11:G13)</f>
        <v>1</v>
      </c>
      <c r="J21">
        <f>SUM(H11:J13)</f>
        <v>22</v>
      </c>
    </row>
    <row r="22" spans="6:10" ht="13.5">
      <c r="F22">
        <f t="shared" si="1"/>
        <v>8</v>
      </c>
      <c r="H22">
        <f>SUM(B14:D16)</f>
        <v>16</v>
      </c>
      <c r="I22">
        <f>SUM(E14:G16)</f>
        <v>19</v>
      </c>
      <c r="J22">
        <f>SUM(H14:J16)</f>
        <v>6</v>
      </c>
    </row>
    <row r="23" ht="13.5">
      <c r="F23">
        <f t="shared" si="1"/>
        <v>19</v>
      </c>
    </row>
    <row r="24" ht="13.5">
      <c r="F24">
        <f t="shared" si="1"/>
        <v>13</v>
      </c>
    </row>
    <row r="25" ht="13.5">
      <c r="F25">
        <f t="shared" si="1"/>
        <v>15</v>
      </c>
    </row>
    <row r="26" ht="13.5">
      <c r="F26">
        <f t="shared" si="1"/>
        <v>14</v>
      </c>
    </row>
    <row r="27" ht="13.5">
      <c r="F27">
        <f t="shared" si="1"/>
        <v>12</v>
      </c>
    </row>
    <row r="101" spans="1:2" ht="13.5">
      <c r="A101" t="s">
        <v>4</v>
      </c>
      <c r="B101" t="s">
        <v>5</v>
      </c>
    </row>
    <row r="102" spans="1:3" ht="13.5">
      <c r="A102">
        <v>5</v>
      </c>
      <c r="B102">
        <v>1</v>
      </c>
      <c r="C102">
        <v>4</v>
      </c>
    </row>
    <row r="103" spans="1:3" ht="13.5">
      <c r="A103">
        <v>6</v>
      </c>
      <c r="B103">
        <v>1</v>
      </c>
      <c r="C103">
        <v>5</v>
      </c>
    </row>
    <row r="104" spans="1:3" ht="13.5">
      <c r="A104">
        <v>7</v>
      </c>
      <c r="B104">
        <v>1</v>
      </c>
      <c r="C104">
        <v>2</v>
      </c>
    </row>
    <row r="105" spans="1:3" ht="13.5">
      <c r="A105">
        <v>4</v>
      </c>
      <c r="B105">
        <v>2</v>
      </c>
      <c r="C105">
        <v>1</v>
      </c>
    </row>
    <row r="106" spans="1:3" ht="13.5">
      <c r="A106">
        <v>5</v>
      </c>
      <c r="B106">
        <v>2</v>
      </c>
      <c r="C106">
        <v>2</v>
      </c>
    </row>
    <row r="107" spans="1:3" ht="13.5">
      <c r="A107">
        <v>8</v>
      </c>
      <c r="B107">
        <v>2</v>
      </c>
      <c r="C107">
        <v>6</v>
      </c>
    </row>
    <row r="108" spans="1:3" ht="13.5">
      <c r="A108">
        <v>3</v>
      </c>
      <c r="B108">
        <v>3</v>
      </c>
      <c r="C108">
        <v>7</v>
      </c>
    </row>
    <row r="109" spans="1:3" ht="13.5">
      <c r="A109">
        <v>4</v>
      </c>
      <c r="B109">
        <v>3</v>
      </c>
      <c r="C109">
        <v>5</v>
      </c>
    </row>
    <row r="110" spans="1:3" ht="13.5">
      <c r="A110">
        <v>9</v>
      </c>
      <c r="B110">
        <v>3</v>
      </c>
      <c r="C110">
        <v>8</v>
      </c>
    </row>
    <row r="111" spans="1:3" ht="13.5">
      <c r="A111">
        <v>2</v>
      </c>
      <c r="B111">
        <v>4</v>
      </c>
      <c r="C111">
        <v>9</v>
      </c>
    </row>
    <row r="112" spans="1:3" ht="13.5">
      <c r="A112">
        <v>3</v>
      </c>
      <c r="B112">
        <v>4</v>
      </c>
      <c r="C112">
        <v>2</v>
      </c>
    </row>
    <row r="113" spans="1:3" ht="13.5">
      <c r="A113">
        <v>9</v>
      </c>
      <c r="B113">
        <v>4</v>
      </c>
      <c r="C113">
        <v>4</v>
      </c>
    </row>
    <row r="114" spans="1:3" ht="13.5">
      <c r="A114">
        <v>5</v>
      </c>
      <c r="B114">
        <v>5</v>
      </c>
      <c r="C114">
        <v>1</v>
      </c>
    </row>
    <row r="115" spans="1:3" ht="13.5">
      <c r="A115">
        <v>1</v>
      </c>
      <c r="B115">
        <v>6</v>
      </c>
      <c r="C115">
        <v>6</v>
      </c>
    </row>
    <row r="116" spans="1:3" ht="13.5">
      <c r="A116">
        <v>7</v>
      </c>
      <c r="B116">
        <v>6</v>
      </c>
      <c r="C116">
        <v>7</v>
      </c>
    </row>
    <row r="117" spans="1:3" ht="13.5">
      <c r="A117">
        <v>8</v>
      </c>
      <c r="B117">
        <v>6</v>
      </c>
      <c r="C117">
        <v>8</v>
      </c>
    </row>
    <row r="118" spans="1:3" ht="13.5">
      <c r="A118">
        <v>1</v>
      </c>
      <c r="B118">
        <v>7</v>
      </c>
      <c r="C118">
        <v>5</v>
      </c>
    </row>
    <row r="119" spans="1:3" ht="13.5">
      <c r="A119">
        <v>6</v>
      </c>
      <c r="B119">
        <v>7</v>
      </c>
      <c r="C119">
        <v>1</v>
      </c>
    </row>
    <row r="120" spans="1:3" ht="13.5">
      <c r="A120">
        <v>7</v>
      </c>
      <c r="B120">
        <v>7</v>
      </c>
      <c r="C120">
        <v>6</v>
      </c>
    </row>
    <row r="121" spans="1:3" ht="13.5">
      <c r="A121">
        <v>2</v>
      </c>
      <c r="B121">
        <v>8</v>
      </c>
      <c r="C121">
        <v>8</v>
      </c>
    </row>
    <row r="122" spans="1:3" ht="13.5">
      <c r="A122">
        <v>5</v>
      </c>
      <c r="B122">
        <v>8</v>
      </c>
      <c r="C122">
        <v>9</v>
      </c>
    </row>
    <row r="123" spans="1:3" ht="13.5">
      <c r="A123">
        <v>6</v>
      </c>
      <c r="B123">
        <v>8</v>
      </c>
      <c r="C123">
        <v>7</v>
      </c>
    </row>
    <row r="124" spans="1:3" ht="13.5">
      <c r="A124">
        <v>3</v>
      </c>
      <c r="B124">
        <v>9</v>
      </c>
      <c r="C124">
        <v>4</v>
      </c>
    </row>
    <row r="125" spans="1:3" ht="13.5">
      <c r="A125">
        <v>4</v>
      </c>
      <c r="B125">
        <v>9</v>
      </c>
      <c r="C125">
        <v>2</v>
      </c>
    </row>
    <row r="126" spans="1:3" ht="13.5">
      <c r="A126">
        <v>5</v>
      </c>
      <c r="B126">
        <v>9</v>
      </c>
      <c r="C126">
        <v>3</v>
      </c>
    </row>
    <row r="127" spans="1:3" ht="13.5">
      <c r="A127">
        <v>4</v>
      </c>
      <c r="B127">
        <v>9</v>
      </c>
      <c r="C127">
        <v>2</v>
      </c>
    </row>
    <row r="128" spans="1:3" ht="13.5">
      <c r="A128">
        <v>5</v>
      </c>
      <c r="B128">
        <v>9</v>
      </c>
      <c r="C128">
        <v>3</v>
      </c>
    </row>
    <row r="129" spans="1:3" ht="13.5">
      <c r="A129">
        <v>9</v>
      </c>
      <c r="B129">
        <v>3</v>
      </c>
      <c r="C129">
        <v>8</v>
      </c>
    </row>
    <row r="130" spans="1:3" ht="13.5">
      <c r="A130">
        <v>9</v>
      </c>
      <c r="B130">
        <v>4</v>
      </c>
      <c r="C130">
        <v>4</v>
      </c>
    </row>
  </sheetData>
  <sheetProtection/>
  <mergeCells count="2">
    <mergeCell ref="B20:C20"/>
    <mergeCell ref="B21:C21"/>
  </mergeCells>
  <conditionalFormatting sqref="G18:O18 F19:F27 H20:J22">
    <cfRule type="cellIs" priority="1" dxfId="1" operator="equal" stopIfTrue="1">
      <formula>45</formula>
    </cfRule>
  </conditionalFormatting>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tabColor indexed="47"/>
  </sheetPr>
  <dimension ref="A1:IE111"/>
  <sheetViews>
    <sheetView showGridLines="0" tabSelected="1" zoomScalePageLayoutView="0" workbookViewId="0" topLeftCell="A1">
      <selection activeCell="D20" sqref="D20"/>
    </sheetView>
  </sheetViews>
  <sheetFormatPr defaultColWidth="9.00390625" defaultRowHeight="13.5"/>
  <cols>
    <col min="1" max="21" width="4.375" style="33" customWidth="1"/>
    <col min="22" max="25" width="4.125" style="33" customWidth="1"/>
    <col min="26" max="28" width="3.50390625" style="33" customWidth="1"/>
    <col min="29" max="54" width="4.125" style="33" customWidth="1"/>
    <col min="55" max="55" width="9.25390625" style="33" customWidth="1"/>
    <col min="56" max="101" width="4.125" style="33" customWidth="1"/>
    <col min="102" max="115" width="3.625" style="33" customWidth="1"/>
    <col min="116" max="225" width="2.375" style="33" customWidth="1"/>
    <col min="226" max="239" width="2.125" style="33" customWidth="1"/>
    <col min="240" max="16384" width="9.00390625" style="33" customWidth="1"/>
  </cols>
  <sheetData>
    <row r="1" spans="1:9" ht="9.75" customHeight="1">
      <c r="A1" s="73"/>
      <c r="B1" s="73"/>
      <c r="C1" s="73"/>
      <c r="D1" s="73"/>
      <c r="E1" s="73"/>
      <c r="F1" s="74"/>
      <c r="G1" s="73"/>
      <c r="H1" s="73"/>
      <c r="I1" s="73"/>
    </row>
    <row r="2" spans="1:40" ht="9.75" customHeight="1">
      <c r="A2" s="73"/>
      <c r="B2" s="73"/>
      <c r="C2" s="73"/>
      <c r="D2" s="73"/>
      <c r="E2" s="73"/>
      <c r="F2" s="73"/>
      <c r="G2" s="75"/>
      <c r="H2" s="74"/>
      <c r="I2" s="73"/>
      <c r="AL2" s="164" t="s">
        <v>15</v>
      </c>
      <c r="AM2" s="164"/>
      <c r="AN2" s="164"/>
    </row>
    <row r="3" spans="1:40" ht="9.75" customHeight="1">
      <c r="A3" s="73"/>
      <c r="B3" s="73"/>
      <c r="C3" s="74"/>
      <c r="D3" s="74"/>
      <c r="E3" s="73"/>
      <c r="F3" s="73"/>
      <c r="G3" s="73"/>
      <c r="H3" s="73"/>
      <c r="I3" s="75"/>
      <c r="O3" s="167">
        <v>39908</v>
      </c>
      <c r="P3" s="167"/>
      <c r="AL3" s="164"/>
      <c r="AM3" s="164"/>
      <c r="AN3" s="164"/>
    </row>
    <row r="4" spans="1:43" ht="9.75" customHeight="1">
      <c r="A4" s="73"/>
      <c r="B4" s="75"/>
      <c r="C4" s="74"/>
      <c r="D4" s="73"/>
      <c r="E4" s="73"/>
      <c r="F4" s="73"/>
      <c r="G4" s="73"/>
      <c r="H4" s="73"/>
      <c r="I4" s="74"/>
      <c r="L4" s="76"/>
      <c r="O4" s="167"/>
      <c r="P4" s="167"/>
      <c r="AO4" s="159" t="s">
        <v>13</v>
      </c>
      <c r="AP4" s="159"/>
      <c r="AQ4" s="161">
        <f>+番号</f>
        <v>1</v>
      </c>
    </row>
    <row r="5" spans="1:43" ht="9.75" customHeight="1">
      <c r="A5" s="74"/>
      <c r="B5" s="75"/>
      <c r="C5" s="73"/>
      <c r="D5" s="73"/>
      <c r="E5" s="74"/>
      <c r="F5" s="73"/>
      <c r="G5" s="73"/>
      <c r="H5" s="75"/>
      <c r="I5" s="74"/>
      <c r="AO5" s="160"/>
      <c r="AP5" s="160"/>
      <c r="AQ5" s="162"/>
    </row>
    <row r="6" spans="1:9" ht="9.75" customHeight="1" thickBot="1">
      <c r="A6" s="74"/>
      <c r="B6" s="73"/>
      <c r="C6" s="73"/>
      <c r="D6" s="73"/>
      <c r="E6" s="73"/>
      <c r="F6" s="73"/>
      <c r="G6" s="74"/>
      <c r="H6" s="75"/>
      <c r="I6" s="73"/>
    </row>
    <row r="7" spans="1:65" ht="20.25" customHeight="1" thickBot="1">
      <c r="A7" s="73"/>
      <c r="B7" s="77">
        <v>1</v>
      </c>
      <c r="C7" s="77">
        <v>2</v>
      </c>
      <c r="D7" s="77">
        <v>3</v>
      </c>
      <c r="E7" s="78">
        <v>4</v>
      </c>
      <c r="F7" s="78">
        <v>5</v>
      </c>
      <c r="G7" s="78">
        <v>6</v>
      </c>
      <c r="H7" s="77">
        <v>7</v>
      </c>
      <c r="I7" s="77">
        <v>8</v>
      </c>
      <c r="J7" s="78">
        <v>7</v>
      </c>
      <c r="K7" s="79"/>
      <c r="AO7" s="121"/>
      <c r="AP7" s="122">
        <v>1</v>
      </c>
      <c r="AQ7" s="122">
        <v>2</v>
      </c>
      <c r="AR7" s="123">
        <v>3</v>
      </c>
      <c r="AS7" s="124">
        <v>4</v>
      </c>
      <c r="AT7" s="125">
        <v>5</v>
      </c>
      <c r="AU7" s="126">
        <v>6</v>
      </c>
      <c r="AV7" s="127">
        <v>7</v>
      </c>
      <c r="AW7" s="125">
        <v>8</v>
      </c>
      <c r="AX7" s="126">
        <v>9</v>
      </c>
      <c r="BD7" s="121"/>
      <c r="BE7" s="122">
        <v>1</v>
      </c>
      <c r="BF7" s="122">
        <v>2</v>
      </c>
      <c r="BG7" s="123">
        <v>3</v>
      </c>
      <c r="BH7" s="124">
        <v>4</v>
      </c>
      <c r="BI7" s="125">
        <v>5</v>
      </c>
      <c r="BJ7" s="126">
        <v>6</v>
      </c>
      <c r="BK7" s="127">
        <v>7</v>
      </c>
      <c r="BL7" s="125">
        <v>8</v>
      </c>
      <c r="BM7" s="126">
        <v>9</v>
      </c>
    </row>
    <row r="8" spans="1:65" ht="20.25" customHeight="1">
      <c r="A8" s="77"/>
      <c r="B8" s="38"/>
      <c r="C8" s="39"/>
      <c r="D8" s="40"/>
      <c r="E8" s="38"/>
      <c r="F8" s="39"/>
      <c r="G8" s="41">
        <v>6</v>
      </c>
      <c r="H8" s="147">
        <v>5</v>
      </c>
      <c r="I8" s="39"/>
      <c r="J8" s="41"/>
      <c r="AO8" s="128">
        <v>1</v>
      </c>
      <c r="AP8" s="96"/>
      <c r="AQ8" s="97"/>
      <c r="AR8" s="98"/>
      <c r="AS8" s="99"/>
      <c r="AT8" s="100"/>
      <c r="AU8" s="101">
        <v>6</v>
      </c>
      <c r="AV8" s="96">
        <v>5</v>
      </c>
      <c r="AW8" s="97"/>
      <c r="AX8" s="102"/>
      <c r="BD8" s="128">
        <v>1</v>
      </c>
      <c r="BE8" s="96">
        <f aca="true" t="shared" si="0" ref="BE8:BE16">+B8</f>
        <v>0</v>
      </c>
      <c r="BF8" s="96">
        <f aca="true" t="shared" si="1" ref="BF8:BF16">+C8</f>
        <v>0</v>
      </c>
      <c r="BG8" s="135">
        <f aca="true" t="shared" si="2" ref="BG8:BG16">+D8</f>
        <v>0</v>
      </c>
      <c r="BH8" s="112">
        <f aca="true" t="shared" si="3" ref="BH8:BH16">+E8</f>
        <v>0</v>
      </c>
      <c r="BI8" s="114">
        <f aca="true" t="shared" si="4" ref="BI8:BI16">+F8</f>
        <v>0</v>
      </c>
      <c r="BJ8" s="136">
        <f aca="true" t="shared" si="5" ref="BJ8:BJ16">+G8</f>
        <v>6</v>
      </c>
      <c r="BK8" s="96">
        <f aca="true" t="shared" si="6" ref="BK8:BK16">+H8</f>
        <v>5</v>
      </c>
      <c r="BL8" s="96">
        <f aca="true" t="shared" si="7" ref="BL8:BL16">+I8</f>
        <v>0</v>
      </c>
      <c r="BM8" s="137">
        <f aca="true" t="shared" si="8" ref="BM8:BM16">+J8</f>
        <v>0</v>
      </c>
    </row>
    <row r="9" spans="1:65" ht="20.25" customHeight="1">
      <c r="A9" s="77"/>
      <c r="B9" s="42"/>
      <c r="C9" s="43"/>
      <c r="D9" s="44"/>
      <c r="E9" s="42">
        <v>9</v>
      </c>
      <c r="F9" s="43"/>
      <c r="G9" s="45"/>
      <c r="H9" s="46"/>
      <c r="I9" s="43">
        <v>8</v>
      </c>
      <c r="J9" s="45"/>
      <c r="AO9" s="129">
        <v>2</v>
      </c>
      <c r="AP9" s="103"/>
      <c r="AQ9" s="100"/>
      <c r="AR9" s="104"/>
      <c r="AS9" s="99">
        <v>9</v>
      </c>
      <c r="AT9" s="100"/>
      <c r="AU9" s="101"/>
      <c r="AV9" s="103"/>
      <c r="AW9" s="100">
        <v>8</v>
      </c>
      <c r="AX9" s="101"/>
      <c r="BD9" s="129">
        <v>2</v>
      </c>
      <c r="BE9" s="96">
        <f t="shared" si="0"/>
        <v>0</v>
      </c>
      <c r="BF9" s="96">
        <f t="shared" si="1"/>
        <v>0</v>
      </c>
      <c r="BG9" s="135">
        <f t="shared" si="2"/>
        <v>0</v>
      </c>
      <c r="BH9" s="120">
        <f t="shared" si="3"/>
        <v>9</v>
      </c>
      <c r="BI9" s="96">
        <f t="shared" si="4"/>
        <v>0</v>
      </c>
      <c r="BJ9" s="137">
        <f t="shared" si="5"/>
        <v>0</v>
      </c>
      <c r="BK9" s="96">
        <f t="shared" si="6"/>
        <v>0</v>
      </c>
      <c r="BL9" s="96">
        <f t="shared" si="7"/>
        <v>8</v>
      </c>
      <c r="BM9" s="137">
        <f t="shared" si="8"/>
        <v>0</v>
      </c>
    </row>
    <row r="10" spans="1:65" ht="20.25" customHeight="1" thickBot="1">
      <c r="A10" s="78"/>
      <c r="B10" s="47"/>
      <c r="C10" s="148"/>
      <c r="D10" s="48">
        <v>7</v>
      </c>
      <c r="E10" s="47">
        <v>2</v>
      </c>
      <c r="F10" s="148"/>
      <c r="G10" s="149"/>
      <c r="H10" s="150"/>
      <c r="I10" s="148"/>
      <c r="J10" s="149">
        <v>4</v>
      </c>
      <c r="AO10" s="130">
        <v>3</v>
      </c>
      <c r="AP10" s="105"/>
      <c r="AQ10" s="106"/>
      <c r="AR10" s="107">
        <v>7</v>
      </c>
      <c r="AS10" s="108">
        <v>2</v>
      </c>
      <c r="AT10" s="106"/>
      <c r="AU10" s="109"/>
      <c r="AV10" s="105"/>
      <c r="AW10" s="106"/>
      <c r="AX10" s="109">
        <v>4</v>
      </c>
      <c r="BD10" s="130">
        <v>3</v>
      </c>
      <c r="BE10" s="141">
        <f t="shared" si="0"/>
        <v>0</v>
      </c>
      <c r="BF10" s="141">
        <f t="shared" si="1"/>
        <v>0</v>
      </c>
      <c r="BG10" s="142">
        <f t="shared" si="2"/>
        <v>7</v>
      </c>
      <c r="BH10" s="143">
        <f t="shared" si="3"/>
        <v>2</v>
      </c>
      <c r="BI10" s="141">
        <f t="shared" si="4"/>
        <v>0</v>
      </c>
      <c r="BJ10" s="144">
        <f t="shared" si="5"/>
        <v>0</v>
      </c>
      <c r="BK10" s="141">
        <f t="shared" si="6"/>
        <v>0</v>
      </c>
      <c r="BL10" s="141">
        <f t="shared" si="7"/>
        <v>0</v>
      </c>
      <c r="BM10" s="144">
        <f t="shared" si="8"/>
        <v>4</v>
      </c>
    </row>
    <row r="11" spans="1:65" ht="20.25" customHeight="1">
      <c r="A11" s="78"/>
      <c r="B11" s="38"/>
      <c r="C11" s="39">
        <v>1</v>
      </c>
      <c r="D11" s="40">
        <v>5</v>
      </c>
      <c r="E11" s="38"/>
      <c r="F11" s="39"/>
      <c r="G11" s="41"/>
      <c r="H11" s="147"/>
      <c r="I11" s="39"/>
      <c r="J11" s="41">
        <v>2</v>
      </c>
      <c r="AO11" s="131">
        <v>4</v>
      </c>
      <c r="AP11" s="110"/>
      <c r="AQ11" s="110">
        <v>1</v>
      </c>
      <c r="AR11" s="111">
        <v>5</v>
      </c>
      <c r="AS11" s="112"/>
      <c r="AT11" s="110"/>
      <c r="AU11" s="113"/>
      <c r="AV11" s="114"/>
      <c r="AW11" s="110"/>
      <c r="AX11" s="113">
        <v>2</v>
      </c>
      <c r="BD11" s="131">
        <v>4</v>
      </c>
      <c r="BE11" s="112">
        <f t="shared" si="0"/>
        <v>0</v>
      </c>
      <c r="BF11" s="114">
        <f t="shared" si="1"/>
        <v>1</v>
      </c>
      <c r="BG11" s="145">
        <f t="shared" si="2"/>
        <v>5</v>
      </c>
      <c r="BH11" s="112">
        <f t="shared" si="3"/>
        <v>0</v>
      </c>
      <c r="BI11" s="114">
        <f t="shared" si="4"/>
        <v>0</v>
      </c>
      <c r="BJ11" s="136">
        <f t="shared" si="5"/>
        <v>0</v>
      </c>
      <c r="BK11" s="114">
        <f t="shared" si="6"/>
        <v>0</v>
      </c>
      <c r="BL11" s="114">
        <f t="shared" si="7"/>
        <v>0</v>
      </c>
      <c r="BM11" s="136">
        <f t="shared" si="8"/>
        <v>2</v>
      </c>
    </row>
    <row r="12" spans="1:65" ht="20.25" customHeight="1">
      <c r="A12" s="78"/>
      <c r="B12" s="42">
        <v>4</v>
      </c>
      <c r="C12" s="43">
        <v>2</v>
      </c>
      <c r="D12" s="44"/>
      <c r="E12" s="42"/>
      <c r="F12" s="43">
        <v>1</v>
      </c>
      <c r="G12" s="45"/>
      <c r="H12" s="46"/>
      <c r="I12" s="43">
        <v>9</v>
      </c>
      <c r="J12" s="45">
        <v>3</v>
      </c>
      <c r="AO12" s="132">
        <v>5</v>
      </c>
      <c r="AP12" s="100">
        <v>4</v>
      </c>
      <c r="AQ12" s="100">
        <v>2</v>
      </c>
      <c r="AR12" s="104"/>
      <c r="AS12" s="99"/>
      <c r="AT12" s="100">
        <v>1</v>
      </c>
      <c r="AU12" s="101"/>
      <c r="AV12" s="103"/>
      <c r="AW12" s="100">
        <v>9</v>
      </c>
      <c r="AX12" s="101">
        <v>3</v>
      </c>
      <c r="BD12" s="132">
        <v>5</v>
      </c>
      <c r="BE12" s="120">
        <f t="shared" si="0"/>
        <v>4</v>
      </c>
      <c r="BF12" s="96">
        <f t="shared" si="1"/>
        <v>2</v>
      </c>
      <c r="BG12" s="135">
        <f t="shared" si="2"/>
        <v>0</v>
      </c>
      <c r="BH12" s="120">
        <f t="shared" si="3"/>
        <v>0</v>
      </c>
      <c r="BI12" s="96">
        <f t="shared" si="4"/>
        <v>1</v>
      </c>
      <c r="BJ12" s="137">
        <f t="shared" si="5"/>
        <v>0</v>
      </c>
      <c r="BK12" s="96">
        <f t="shared" si="6"/>
        <v>0</v>
      </c>
      <c r="BL12" s="96">
        <f t="shared" si="7"/>
        <v>9</v>
      </c>
      <c r="BM12" s="137">
        <f t="shared" si="8"/>
        <v>3</v>
      </c>
    </row>
    <row r="13" spans="1:65" ht="20.25" customHeight="1" thickBot="1">
      <c r="A13" s="78"/>
      <c r="B13" s="49">
        <v>3</v>
      </c>
      <c r="C13" s="50"/>
      <c r="D13" s="151"/>
      <c r="E13" s="49"/>
      <c r="F13" s="50"/>
      <c r="G13" s="51"/>
      <c r="H13" s="52">
        <v>1</v>
      </c>
      <c r="I13" s="50">
        <v>7</v>
      </c>
      <c r="J13" s="51"/>
      <c r="AO13" s="133">
        <v>6</v>
      </c>
      <c r="AP13" s="115">
        <v>3</v>
      </c>
      <c r="AQ13" s="115"/>
      <c r="AR13" s="116"/>
      <c r="AS13" s="117"/>
      <c r="AT13" s="115"/>
      <c r="AU13" s="118"/>
      <c r="AV13" s="119">
        <v>1</v>
      </c>
      <c r="AW13" s="115">
        <v>7</v>
      </c>
      <c r="AX13" s="118"/>
      <c r="BD13" s="133">
        <v>6</v>
      </c>
      <c r="BE13" s="138">
        <f t="shared" si="0"/>
        <v>3</v>
      </c>
      <c r="BF13" s="139">
        <f t="shared" si="1"/>
        <v>0</v>
      </c>
      <c r="BG13" s="146">
        <f t="shared" si="2"/>
        <v>0</v>
      </c>
      <c r="BH13" s="138">
        <f t="shared" si="3"/>
        <v>0</v>
      </c>
      <c r="BI13" s="139">
        <f t="shared" si="4"/>
        <v>0</v>
      </c>
      <c r="BJ13" s="140">
        <f t="shared" si="5"/>
        <v>0</v>
      </c>
      <c r="BK13" s="139">
        <f t="shared" si="6"/>
        <v>1</v>
      </c>
      <c r="BL13" s="139">
        <f t="shared" si="7"/>
        <v>7</v>
      </c>
      <c r="BM13" s="140">
        <f t="shared" si="8"/>
        <v>0</v>
      </c>
    </row>
    <row r="14" spans="1:65" ht="20.25" customHeight="1">
      <c r="A14" s="78"/>
      <c r="B14" s="152">
        <v>2</v>
      </c>
      <c r="C14" s="153"/>
      <c r="D14" s="154"/>
      <c r="E14" s="152"/>
      <c r="F14" s="153"/>
      <c r="G14" s="53">
        <v>7</v>
      </c>
      <c r="H14" s="54">
        <v>6</v>
      </c>
      <c r="I14" s="153"/>
      <c r="J14" s="53"/>
      <c r="AO14" s="134">
        <v>7</v>
      </c>
      <c r="AP14" s="96">
        <v>2</v>
      </c>
      <c r="AQ14" s="97"/>
      <c r="AR14" s="98"/>
      <c r="AS14" s="120"/>
      <c r="AT14" s="97"/>
      <c r="AU14" s="102">
        <v>7</v>
      </c>
      <c r="AV14" s="96">
        <v>6</v>
      </c>
      <c r="AW14" s="97"/>
      <c r="AX14" s="102"/>
      <c r="BD14" s="134">
        <v>7</v>
      </c>
      <c r="BE14" s="96">
        <f t="shared" si="0"/>
        <v>2</v>
      </c>
      <c r="BF14" s="96">
        <f t="shared" si="1"/>
        <v>0</v>
      </c>
      <c r="BG14" s="135">
        <f t="shared" si="2"/>
        <v>0</v>
      </c>
      <c r="BH14" s="120">
        <f t="shared" si="3"/>
        <v>0</v>
      </c>
      <c r="BI14" s="96">
        <f t="shared" si="4"/>
        <v>0</v>
      </c>
      <c r="BJ14" s="137">
        <f t="shared" si="5"/>
        <v>7</v>
      </c>
      <c r="BK14" s="96">
        <f t="shared" si="6"/>
        <v>6</v>
      </c>
      <c r="BL14" s="96">
        <f t="shared" si="7"/>
        <v>0</v>
      </c>
      <c r="BM14" s="137">
        <f t="shared" si="8"/>
        <v>0</v>
      </c>
    </row>
    <row r="15" spans="1:65" ht="20.25" customHeight="1">
      <c r="A15" s="78"/>
      <c r="B15" s="42"/>
      <c r="C15" s="43">
        <v>6</v>
      </c>
      <c r="D15" s="44"/>
      <c r="E15" s="42"/>
      <c r="F15" s="43"/>
      <c r="G15" s="45">
        <v>8</v>
      </c>
      <c r="H15" s="46"/>
      <c r="I15" s="43"/>
      <c r="J15" s="45"/>
      <c r="AO15" s="132">
        <v>8</v>
      </c>
      <c r="AP15" s="103"/>
      <c r="AQ15" s="100">
        <v>6</v>
      </c>
      <c r="AR15" s="104"/>
      <c r="AS15" s="99"/>
      <c r="AT15" s="100"/>
      <c r="AU15" s="101">
        <v>8</v>
      </c>
      <c r="AV15" s="103"/>
      <c r="AW15" s="100"/>
      <c r="AX15" s="101"/>
      <c r="BD15" s="132">
        <v>8</v>
      </c>
      <c r="BE15" s="96">
        <f t="shared" si="0"/>
        <v>0</v>
      </c>
      <c r="BF15" s="96">
        <f t="shared" si="1"/>
        <v>6</v>
      </c>
      <c r="BG15" s="135">
        <f t="shared" si="2"/>
        <v>0</v>
      </c>
      <c r="BH15" s="120">
        <f t="shared" si="3"/>
        <v>0</v>
      </c>
      <c r="BI15" s="96">
        <f t="shared" si="4"/>
        <v>0</v>
      </c>
      <c r="BJ15" s="137">
        <f t="shared" si="5"/>
        <v>8</v>
      </c>
      <c r="BK15" s="96">
        <f t="shared" si="6"/>
        <v>0</v>
      </c>
      <c r="BL15" s="96">
        <f t="shared" si="7"/>
        <v>0</v>
      </c>
      <c r="BM15" s="137">
        <f t="shared" si="8"/>
        <v>0</v>
      </c>
    </row>
    <row r="16" spans="1:65" ht="20.25" customHeight="1" thickBot="1">
      <c r="A16" s="78"/>
      <c r="B16" s="49"/>
      <c r="C16" s="50"/>
      <c r="D16" s="151">
        <v>8</v>
      </c>
      <c r="E16" s="49">
        <v>4</v>
      </c>
      <c r="F16" s="50"/>
      <c r="G16" s="51"/>
      <c r="H16" s="52"/>
      <c r="I16" s="50"/>
      <c r="J16" s="51"/>
      <c r="L16" s="57"/>
      <c r="AO16" s="133">
        <v>9</v>
      </c>
      <c r="AP16" s="119"/>
      <c r="AQ16" s="115"/>
      <c r="AR16" s="116">
        <v>8</v>
      </c>
      <c r="AS16" s="117">
        <v>4</v>
      </c>
      <c r="AT16" s="115"/>
      <c r="AU16" s="118"/>
      <c r="AV16" s="119"/>
      <c r="AW16" s="115"/>
      <c r="AX16" s="118"/>
      <c r="BD16" s="133">
        <v>9</v>
      </c>
      <c r="BE16" s="139">
        <f t="shared" si="0"/>
        <v>0</v>
      </c>
      <c r="BF16" s="139">
        <f t="shared" si="1"/>
        <v>0</v>
      </c>
      <c r="BG16" s="146">
        <f t="shared" si="2"/>
        <v>8</v>
      </c>
      <c r="BH16" s="138">
        <f t="shared" si="3"/>
        <v>4</v>
      </c>
      <c r="BI16" s="139">
        <f t="shared" si="4"/>
        <v>0</v>
      </c>
      <c r="BJ16" s="140">
        <f t="shared" si="5"/>
        <v>0</v>
      </c>
      <c r="BK16" s="139">
        <f t="shared" si="6"/>
        <v>0</v>
      </c>
      <c r="BL16" s="139">
        <f t="shared" si="7"/>
        <v>0</v>
      </c>
      <c r="BM16" s="140">
        <f t="shared" si="8"/>
        <v>0</v>
      </c>
    </row>
    <row r="17" spans="1:28" ht="27" customHeight="1" thickBot="1">
      <c r="A17" s="80"/>
      <c r="Z17" s="91" t="s">
        <v>10</v>
      </c>
      <c r="AA17" s="89" t="s">
        <v>11</v>
      </c>
      <c r="AB17" s="90" t="s">
        <v>12</v>
      </c>
    </row>
    <row r="18" spans="1:28" ht="15" customHeight="1" thickBot="1">
      <c r="A18" s="80"/>
      <c r="E18" s="168" t="s">
        <v>8</v>
      </c>
      <c r="F18" s="169"/>
      <c r="G18" s="31">
        <f aca="true" t="shared" si="9" ref="G18:O18">SUM(B8:B16)</f>
        <v>9</v>
      </c>
      <c r="H18" s="31">
        <f t="shared" si="9"/>
        <v>9</v>
      </c>
      <c r="I18" s="31">
        <f t="shared" si="9"/>
        <v>20</v>
      </c>
      <c r="J18" s="31">
        <f t="shared" si="9"/>
        <v>15</v>
      </c>
      <c r="K18" s="31">
        <f t="shared" si="9"/>
        <v>1</v>
      </c>
      <c r="L18" s="31">
        <f t="shared" si="9"/>
        <v>21</v>
      </c>
      <c r="M18" s="31">
        <f t="shared" si="9"/>
        <v>12</v>
      </c>
      <c r="N18" s="31">
        <f t="shared" si="9"/>
        <v>24</v>
      </c>
      <c r="O18" s="31">
        <f t="shared" si="9"/>
        <v>9</v>
      </c>
      <c r="Q18" s="168" t="s">
        <v>9</v>
      </c>
      <c r="R18" s="170"/>
      <c r="S18" s="33">
        <v>0</v>
      </c>
      <c r="T18" s="33">
        <v>1</v>
      </c>
      <c r="U18" s="33">
        <v>2</v>
      </c>
      <c r="V18" s="33">
        <v>3</v>
      </c>
      <c r="W18" s="33">
        <v>4</v>
      </c>
      <c r="X18" s="33">
        <v>5</v>
      </c>
      <c r="Z18" s="92"/>
      <c r="AA18" s="81"/>
      <c r="AB18" s="82"/>
    </row>
    <row r="19" spans="2:28" ht="15" customHeight="1" thickBot="1">
      <c r="B19" s="165" t="s">
        <v>6</v>
      </c>
      <c r="C19" s="166"/>
      <c r="D19" s="60">
        <v>1</v>
      </c>
      <c r="F19" s="31">
        <f aca="true" t="shared" si="10" ref="F19:F27">SUM(B8:J8)</f>
        <v>11</v>
      </c>
      <c r="G19" s="61"/>
      <c r="H19" s="62"/>
      <c r="I19" s="63"/>
      <c r="J19" s="62"/>
      <c r="K19" s="62"/>
      <c r="L19" s="63"/>
      <c r="M19" s="62"/>
      <c r="N19" s="62"/>
      <c r="O19" s="64"/>
      <c r="R19" s="33">
        <v>1</v>
      </c>
      <c r="S19" s="34">
        <v>1</v>
      </c>
      <c r="T19" s="34"/>
      <c r="U19" s="34"/>
      <c r="V19" s="34"/>
      <c r="W19" s="34"/>
      <c r="X19" s="34"/>
      <c r="Z19" s="93"/>
      <c r="AA19" s="83"/>
      <c r="AB19" s="84"/>
    </row>
    <row r="20" spans="2:28" ht="15" customHeight="1" thickBot="1">
      <c r="B20" s="157" t="s">
        <v>0</v>
      </c>
      <c r="C20" s="173"/>
      <c r="D20" s="30"/>
      <c r="F20" s="31">
        <f t="shared" si="10"/>
        <v>17</v>
      </c>
      <c r="G20" s="65"/>
      <c r="H20" s="31">
        <f>SUM(B8:D10)</f>
        <v>7</v>
      </c>
      <c r="I20" s="58"/>
      <c r="J20" s="66"/>
      <c r="K20" s="31">
        <f>SUM(E8:G10)</f>
        <v>17</v>
      </c>
      <c r="L20" s="58"/>
      <c r="M20" s="66"/>
      <c r="N20" s="31">
        <f>SUM(H8:J10)</f>
        <v>17</v>
      </c>
      <c r="O20" s="67"/>
      <c r="R20" s="33">
        <v>2</v>
      </c>
      <c r="S20" s="34">
        <v>2</v>
      </c>
      <c r="T20" s="34"/>
      <c r="U20" s="34"/>
      <c r="V20" s="34"/>
      <c r="W20" s="34"/>
      <c r="X20" s="34"/>
      <c r="Z20" s="94"/>
      <c r="AA20" s="85"/>
      <c r="AB20" s="86"/>
    </row>
    <row r="21" spans="2:28" ht="15" customHeight="1" thickBot="1">
      <c r="B21" s="157" t="s">
        <v>1</v>
      </c>
      <c r="C21" s="158"/>
      <c r="D21" s="30"/>
      <c r="F21" s="31">
        <f t="shared" si="10"/>
        <v>13</v>
      </c>
      <c r="G21" s="55"/>
      <c r="H21" s="56"/>
      <c r="I21" s="59"/>
      <c r="J21" s="56"/>
      <c r="K21" s="56"/>
      <c r="L21" s="59"/>
      <c r="M21" s="56"/>
      <c r="N21" s="56"/>
      <c r="O21" s="68"/>
      <c r="R21" s="33">
        <v>3</v>
      </c>
      <c r="S21" s="34">
        <v>3</v>
      </c>
      <c r="T21" s="34"/>
      <c r="U21" s="34"/>
      <c r="V21" s="34"/>
      <c r="W21" s="34"/>
      <c r="X21" s="34"/>
      <c r="Z21" s="95"/>
      <c r="AA21" s="87"/>
      <c r="AB21" s="88"/>
    </row>
    <row r="22" spans="6:28" ht="15" customHeight="1" thickBot="1">
      <c r="F22" s="31">
        <f t="shared" si="10"/>
        <v>8</v>
      </c>
      <c r="G22" s="65"/>
      <c r="H22" s="66"/>
      <c r="I22" s="58"/>
      <c r="J22" s="66"/>
      <c r="K22" s="66"/>
      <c r="L22" s="58"/>
      <c r="M22" s="66"/>
      <c r="N22" s="66"/>
      <c r="O22" s="67"/>
      <c r="R22" s="33">
        <v>4</v>
      </c>
      <c r="S22" s="34">
        <v>4</v>
      </c>
      <c r="T22" s="34"/>
      <c r="U22" s="34"/>
      <c r="V22" s="34"/>
      <c r="W22" s="34"/>
      <c r="X22" s="34"/>
      <c r="Z22" s="92"/>
      <c r="AA22" s="81"/>
      <c r="AB22" s="82"/>
    </row>
    <row r="23" spans="6:42" ht="15" customHeight="1" thickBot="1">
      <c r="F23" s="31">
        <f t="shared" si="10"/>
        <v>19</v>
      </c>
      <c r="G23" s="65"/>
      <c r="H23" s="31">
        <f>SUM(B11:D13)</f>
        <v>15</v>
      </c>
      <c r="I23" s="58"/>
      <c r="J23" s="66"/>
      <c r="K23" s="31">
        <f>SUM(E11:G13)</f>
        <v>1</v>
      </c>
      <c r="L23" s="58"/>
      <c r="M23" s="66"/>
      <c r="N23" s="31">
        <f>SUM(H11:J13)</f>
        <v>22</v>
      </c>
      <c r="O23" s="67"/>
      <c r="R23" s="33">
        <v>5</v>
      </c>
      <c r="S23" s="34">
        <v>5</v>
      </c>
      <c r="T23" s="34"/>
      <c r="U23" s="34"/>
      <c r="V23" s="34"/>
      <c r="W23" s="34"/>
      <c r="X23" s="34"/>
      <c r="Z23" s="93"/>
      <c r="AA23" s="83"/>
      <c r="AB23" s="84"/>
      <c r="AO23" s="163" t="s">
        <v>14</v>
      </c>
      <c r="AP23" s="163"/>
    </row>
    <row r="24" spans="2:28" ht="15" customHeight="1" thickBot="1">
      <c r="B24" s="171" t="s">
        <v>7</v>
      </c>
      <c r="C24" s="171"/>
      <c r="D24" s="32">
        <f>SUM(B25:D33)</f>
        <v>0</v>
      </c>
      <c r="F24" s="31">
        <f t="shared" si="10"/>
        <v>11</v>
      </c>
      <c r="G24" s="55"/>
      <c r="H24" s="56"/>
      <c r="I24" s="59"/>
      <c r="J24" s="56"/>
      <c r="K24" s="56"/>
      <c r="L24" s="59"/>
      <c r="M24" s="56"/>
      <c r="N24" s="56"/>
      <c r="O24" s="68"/>
      <c r="R24" s="33">
        <v>6</v>
      </c>
      <c r="S24" s="34"/>
      <c r="T24" s="34"/>
      <c r="U24" s="34"/>
      <c r="V24" s="34"/>
      <c r="W24" s="34"/>
      <c r="X24" s="34"/>
      <c r="Z24" s="94"/>
      <c r="AA24" s="85"/>
      <c r="AB24" s="86"/>
    </row>
    <row r="25" spans="2:28" ht="15" customHeight="1" thickBot="1">
      <c r="B25" s="32">
        <f>IF(F19=45,1,0)</f>
        <v>0</v>
      </c>
      <c r="C25" s="32">
        <f>IF(G18=45,1,0)</f>
        <v>0</v>
      </c>
      <c r="D25" s="32">
        <f>IF(H20=45,1,0)</f>
        <v>0</v>
      </c>
      <c r="F25" s="31">
        <f t="shared" si="10"/>
        <v>15</v>
      </c>
      <c r="G25" s="65"/>
      <c r="H25" s="66"/>
      <c r="I25" s="58"/>
      <c r="J25" s="66"/>
      <c r="K25" s="66"/>
      <c r="L25" s="58"/>
      <c r="M25" s="66"/>
      <c r="N25" s="66"/>
      <c r="O25" s="67"/>
      <c r="R25" s="33">
        <v>7</v>
      </c>
      <c r="S25" s="34"/>
      <c r="T25" s="34"/>
      <c r="U25" s="34"/>
      <c r="V25" s="34"/>
      <c r="W25" s="34"/>
      <c r="X25" s="34"/>
      <c r="Z25" s="95"/>
      <c r="AA25" s="87"/>
      <c r="AB25" s="88"/>
    </row>
    <row r="26" spans="2:28" ht="15" customHeight="1" thickBot="1">
      <c r="B26" s="32">
        <f aca="true" t="shared" si="11" ref="B26:B33">IF(F20=45,1,0)</f>
        <v>0</v>
      </c>
      <c r="C26" s="32">
        <f>IF(H18=45,1,0)</f>
        <v>0</v>
      </c>
      <c r="D26" s="32">
        <f>IF(K20=45,1,0)</f>
        <v>0</v>
      </c>
      <c r="F26" s="31">
        <f t="shared" si="10"/>
        <v>14</v>
      </c>
      <c r="G26" s="65"/>
      <c r="H26" s="31">
        <f>SUM(B14:D16)</f>
        <v>16</v>
      </c>
      <c r="I26" s="58"/>
      <c r="J26" s="66"/>
      <c r="K26" s="31">
        <f>SUM(E14:G16)</f>
        <v>19</v>
      </c>
      <c r="L26" s="58"/>
      <c r="M26" s="66"/>
      <c r="N26" s="31">
        <f>SUM(H14:J16)</f>
        <v>6</v>
      </c>
      <c r="O26" s="67"/>
      <c r="R26" s="33">
        <v>8</v>
      </c>
      <c r="S26" s="34"/>
      <c r="T26" s="34"/>
      <c r="U26" s="34"/>
      <c r="V26" s="34"/>
      <c r="W26" s="34"/>
      <c r="X26" s="34"/>
      <c r="Z26" s="92"/>
      <c r="AA26" s="81"/>
      <c r="AB26" s="82"/>
    </row>
    <row r="27" spans="2:28" ht="15" customHeight="1" thickBot="1">
      <c r="B27" s="32">
        <f t="shared" si="11"/>
        <v>0</v>
      </c>
      <c r="C27" s="32">
        <f>IF(I18=45,1,0)</f>
        <v>0</v>
      </c>
      <c r="D27" s="32">
        <f>IF(N20=45,1,0)</f>
        <v>0</v>
      </c>
      <c r="F27" s="31">
        <f t="shared" si="10"/>
        <v>12</v>
      </c>
      <c r="G27" s="69"/>
      <c r="H27" s="70"/>
      <c r="I27" s="71"/>
      <c r="J27" s="70"/>
      <c r="K27" s="70"/>
      <c r="L27" s="71"/>
      <c r="M27" s="70"/>
      <c r="N27" s="70"/>
      <c r="O27" s="72"/>
      <c r="R27" s="33">
        <v>9</v>
      </c>
      <c r="S27" s="34"/>
      <c r="T27" s="34"/>
      <c r="U27" s="34"/>
      <c r="V27" s="34"/>
      <c r="W27" s="34"/>
      <c r="X27" s="34"/>
      <c r="Z27" s="93"/>
      <c r="AA27" s="83"/>
      <c r="AB27" s="84"/>
    </row>
    <row r="28" spans="2:28" ht="15" customHeight="1">
      <c r="B28" s="32">
        <f t="shared" si="11"/>
        <v>0</v>
      </c>
      <c r="C28" s="32">
        <f>IF(J18=45,1,0)</f>
        <v>0</v>
      </c>
      <c r="D28" s="32">
        <f>IF(H23=45,1,0)</f>
        <v>0</v>
      </c>
      <c r="R28" s="33">
        <v>10</v>
      </c>
      <c r="S28" s="34"/>
      <c r="T28" s="34"/>
      <c r="U28" s="34"/>
      <c r="V28" s="34"/>
      <c r="W28" s="34"/>
      <c r="X28" s="34"/>
      <c r="Z28" s="94"/>
      <c r="AA28" s="85"/>
      <c r="AB28" s="86"/>
    </row>
    <row r="29" spans="2:28" ht="15" customHeight="1">
      <c r="B29" s="32">
        <f t="shared" si="11"/>
        <v>0</v>
      </c>
      <c r="C29" s="32">
        <f>IF(K18=45,1,0)</f>
        <v>0</v>
      </c>
      <c r="D29" s="32">
        <f>IF(K23=45,1,0)</f>
        <v>0</v>
      </c>
      <c r="Z29" s="95"/>
      <c r="AA29" s="87"/>
      <c r="AB29" s="88"/>
    </row>
    <row r="30" spans="2:28" ht="15" customHeight="1">
      <c r="B30" s="32">
        <f t="shared" si="11"/>
        <v>0</v>
      </c>
      <c r="C30" s="32">
        <f>IF(L18=45,1,0)</f>
        <v>0</v>
      </c>
      <c r="D30" s="32">
        <f>IF(N23=45,1,0)</f>
        <v>0</v>
      </c>
      <c r="N30" s="35"/>
      <c r="O30" s="37"/>
      <c r="Z30" s="92"/>
      <c r="AA30" s="81"/>
      <c r="AB30" s="82"/>
    </row>
    <row r="31" spans="2:28" ht="15" customHeight="1">
      <c r="B31" s="32">
        <f t="shared" si="11"/>
        <v>0</v>
      </c>
      <c r="C31" s="32">
        <f>IF(M18=45,1,0)</f>
        <v>0</v>
      </c>
      <c r="D31" s="32">
        <f>IF(H26=45,1,0)</f>
        <v>0</v>
      </c>
      <c r="Z31" s="93"/>
      <c r="AA31" s="83"/>
      <c r="AB31" s="84"/>
    </row>
    <row r="32" spans="2:28" ht="15" customHeight="1">
      <c r="B32" s="32">
        <f t="shared" si="11"/>
        <v>0</v>
      </c>
      <c r="C32" s="32">
        <f>IF(N18=45,1,0)</f>
        <v>0</v>
      </c>
      <c r="D32" s="32">
        <f>IF(K26=45,1,0)</f>
        <v>0</v>
      </c>
      <c r="Z32" s="94"/>
      <c r="AA32" s="85"/>
      <c r="AB32" s="86"/>
    </row>
    <row r="33" spans="2:28" ht="15" customHeight="1">
      <c r="B33" s="32">
        <f t="shared" si="11"/>
        <v>0</v>
      </c>
      <c r="C33" s="32">
        <f>IF(O18=45,1,0)</f>
        <v>0</v>
      </c>
      <c r="D33" s="32">
        <f>IF(N26=45,1,0)</f>
        <v>0</v>
      </c>
      <c r="Z33" s="95"/>
      <c r="AA33" s="87"/>
      <c r="AB33" s="88"/>
    </row>
    <row r="34" ht="15" customHeight="1"/>
    <row r="35" spans="17:18" ht="15.75" customHeight="1">
      <c r="Q35" s="172"/>
      <c r="R35" s="172"/>
    </row>
    <row r="36" spans="17:18" ht="15.75" customHeight="1">
      <c r="Q36" s="172"/>
      <c r="R36" s="172"/>
    </row>
    <row r="37" ht="15.75" customHeight="1"/>
    <row r="38" ht="15.75" customHeight="1"/>
    <row r="39" ht="15.75"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9" spans="5:6" ht="13.5">
      <c r="E59" s="35"/>
      <c r="F59" s="36"/>
    </row>
    <row r="78" spans="3:239" ht="13.5">
      <c r="C78" s="33">
        <v>1</v>
      </c>
      <c r="G78" s="33">
        <v>2</v>
      </c>
      <c r="K78" s="33">
        <v>3</v>
      </c>
      <c r="O78" s="33">
        <v>4</v>
      </c>
      <c r="S78" s="33">
        <v>5</v>
      </c>
      <c r="W78" s="33">
        <v>6</v>
      </c>
      <c r="AA78" s="33">
        <v>7</v>
      </c>
      <c r="AE78" s="33">
        <v>8</v>
      </c>
      <c r="AI78" s="33">
        <v>9</v>
      </c>
      <c r="AM78" s="33">
        <v>10</v>
      </c>
      <c r="AQ78" s="33">
        <v>11</v>
      </c>
      <c r="AU78" s="33">
        <v>12</v>
      </c>
      <c r="AY78" s="33">
        <v>13</v>
      </c>
      <c r="BC78" s="33">
        <v>14</v>
      </c>
      <c r="BG78" s="33">
        <v>15</v>
      </c>
      <c r="BK78" s="33">
        <v>16</v>
      </c>
      <c r="BO78" s="33">
        <v>17</v>
      </c>
      <c r="BS78" s="33">
        <v>18</v>
      </c>
      <c r="BW78" s="33">
        <v>19</v>
      </c>
      <c r="CA78" s="33">
        <v>20</v>
      </c>
      <c r="CE78" s="33">
        <v>21</v>
      </c>
      <c r="CI78" s="33">
        <v>22</v>
      </c>
      <c r="CM78" s="33">
        <v>23</v>
      </c>
      <c r="CQ78" s="33">
        <v>24</v>
      </c>
      <c r="CU78" s="33">
        <v>25</v>
      </c>
      <c r="CY78" s="33">
        <v>26</v>
      </c>
      <c r="DC78" s="33">
        <v>27</v>
      </c>
      <c r="DG78" s="33">
        <v>28</v>
      </c>
      <c r="DK78" s="33">
        <v>29</v>
      </c>
      <c r="DO78" s="33">
        <v>30</v>
      </c>
      <c r="DS78" s="33">
        <v>31</v>
      </c>
      <c r="DW78" s="33">
        <v>32</v>
      </c>
      <c r="EA78" s="33">
        <v>33</v>
      </c>
      <c r="EE78" s="33">
        <v>34</v>
      </c>
      <c r="EI78" s="33">
        <v>35</v>
      </c>
      <c r="EM78" s="33">
        <v>36</v>
      </c>
      <c r="EQ78" s="33">
        <v>37</v>
      </c>
      <c r="EU78" s="33">
        <v>38</v>
      </c>
      <c r="EY78" s="33">
        <v>39</v>
      </c>
      <c r="FC78" s="33">
        <v>40</v>
      </c>
      <c r="FG78" s="33">
        <v>41</v>
      </c>
      <c r="FK78" s="33">
        <v>42</v>
      </c>
      <c r="FO78" s="33">
        <v>43</v>
      </c>
      <c r="FS78" s="33">
        <v>44</v>
      </c>
      <c r="FW78" s="33">
        <v>45</v>
      </c>
      <c r="GA78" s="33">
        <v>46</v>
      </c>
      <c r="GE78" s="33">
        <v>47</v>
      </c>
      <c r="GI78" s="33">
        <v>48</v>
      </c>
      <c r="GM78" s="33">
        <v>49</v>
      </c>
      <c r="GQ78" s="33">
        <v>50</v>
      </c>
      <c r="GU78" s="33">
        <v>51</v>
      </c>
      <c r="GY78" s="33">
        <v>52</v>
      </c>
      <c r="HC78" s="33">
        <v>53</v>
      </c>
      <c r="HG78" s="33">
        <v>54</v>
      </c>
      <c r="HK78" s="33">
        <v>55</v>
      </c>
      <c r="HO78" s="33">
        <v>56</v>
      </c>
      <c r="HS78" s="33">
        <v>57</v>
      </c>
      <c r="HW78" s="33">
        <v>58</v>
      </c>
      <c r="IA78" s="33">
        <v>59</v>
      </c>
      <c r="IE78" s="33">
        <v>60</v>
      </c>
    </row>
    <row r="79" spans="1:19" ht="13.5">
      <c r="A79" s="33">
        <v>5</v>
      </c>
      <c r="B79" s="33">
        <v>1</v>
      </c>
      <c r="C79" s="33">
        <v>4</v>
      </c>
      <c r="E79" s="33">
        <v>2</v>
      </c>
      <c r="F79" s="33">
        <v>1</v>
      </c>
      <c r="G79" s="33">
        <v>4</v>
      </c>
      <c r="I79" s="33">
        <v>2</v>
      </c>
      <c r="J79" s="33">
        <v>2</v>
      </c>
      <c r="K79" s="33">
        <v>9</v>
      </c>
      <c r="M79" s="33">
        <v>2</v>
      </c>
      <c r="N79" s="33">
        <v>1</v>
      </c>
      <c r="O79" s="33">
        <v>8</v>
      </c>
      <c r="Q79" s="33">
        <v>5</v>
      </c>
      <c r="R79" s="33">
        <v>1</v>
      </c>
      <c r="S79" s="33">
        <v>1</v>
      </c>
    </row>
    <row r="80" spans="1:19" ht="13.5">
      <c r="A80" s="33">
        <v>6</v>
      </c>
      <c r="B80" s="33">
        <v>1</v>
      </c>
      <c r="C80" s="33">
        <v>3</v>
      </c>
      <c r="E80" s="33">
        <v>5</v>
      </c>
      <c r="F80" s="33">
        <v>1</v>
      </c>
      <c r="G80" s="33">
        <v>2</v>
      </c>
      <c r="I80" s="33">
        <v>3</v>
      </c>
      <c r="J80" s="33">
        <v>2</v>
      </c>
      <c r="K80" s="33">
        <v>3</v>
      </c>
      <c r="M80" s="33">
        <v>5</v>
      </c>
      <c r="N80" s="33">
        <v>1</v>
      </c>
      <c r="O80" s="33">
        <v>4</v>
      </c>
      <c r="Q80" s="33">
        <v>7</v>
      </c>
      <c r="R80" s="33">
        <v>1</v>
      </c>
      <c r="S80" s="33">
        <v>8</v>
      </c>
    </row>
    <row r="81" spans="1:19" ht="13.5">
      <c r="A81" s="33">
        <v>7</v>
      </c>
      <c r="B81" s="33">
        <v>1</v>
      </c>
      <c r="C81" s="33">
        <v>2</v>
      </c>
      <c r="E81" s="33">
        <v>6</v>
      </c>
      <c r="F81" s="33">
        <v>1</v>
      </c>
      <c r="G81" s="33">
        <v>7</v>
      </c>
      <c r="I81" s="33">
        <v>5</v>
      </c>
      <c r="J81" s="33">
        <v>2</v>
      </c>
      <c r="K81" s="33">
        <v>5</v>
      </c>
      <c r="M81" s="33">
        <v>8</v>
      </c>
      <c r="N81" s="33">
        <v>1</v>
      </c>
      <c r="O81" s="33">
        <v>6</v>
      </c>
      <c r="Q81" s="33">
        <v>8</v>
      </c>
      <c r="R81" s="33">
        <v>1</v>
      </c>
      <c r="S81" s="33">
        <v>5</v>
      </c>
    </row>
    <row r="82" spans="1:19" ht="13.5">
      <c r="A82" s="33">
        <v>4</v>
      </c>
      <c r="B82" s="33">
        <v>2</v>
      </c>
      <c r="C82" s="33">
        <v>1</v>
      </c>
      <c r="E82" s="33">
        <v>1</v>
      </c>
      <c r="F82" s="33">
        <v>2</v>
      </c>
      <c r="G82" s="33">
        <v>2</v>
      </c>
      <c r="I82" s="33">
        <v>8</v>
      </c>
      <c r="J82" s="33">
        <v>2</v>
      </c>
      <c r="K82" s="33">
        <v>4</v>
      </c>
      <c r="M82" s="33">
        <v>3</v>
      </c>
      <c r="N82" s="33">
        <v>2</v>
      </c>
      <c r="O82" s="33">
        <v>6</v>
      </c>
      <c r="Q82" s="33">
        <v>2</v>
      </c>
      <c r="R82" s="33">
        <v>2</v>
      </c>
      <c r="S82" s="33">
        <v>9</v>
      </c>
    </row>
    <row r="83" spans="1:19" ht="13.5">
      <c r="A83" s="33">
        <v>5</v>
      </c>
      <c r="B83" s="33">
        <v>2</v>
      </c>
      <c r="C83" s="33">
        <v>2</v>
      </c>
      <c r="E83" s="33">
        <v>8</v>
      </c>
      <c r="F83" s="33">
        <v>2</v>
      </c>
      <c r="G83" s="33">
        <v>9</v>
      </c>
      <c r="I83" s="33">
        <v>9</v>
      </c>
      <c r="J83" s="33">
        <v>2</v>
      </c>
      <c r="K83" s="33">
        <v>8</v>
      </c>
      <c r="M83" s="33">
        <v>4</v>
      </c>
      <c r="N83" s="33">
        <v>2</v>
      </c>
      <c r="O83" s="33">
        <v>3</v>
      </c>
      <c r="Q83" s="33">
        <v>3</v>
      </c>
      <c r="R83" s="33">
        <v>2</v>
      </c>
      <c r="S83" s="33">
        <v>7</v>
      </c>
    </row>
    <row r="84" spans="1:19" ht="13.5">
      <c r="A84" s="33">
        <v>8</v>
      </c>
      <c r="B84" s="33">
        <v>2</v>
      </c>
      <c r="C84" s="33">
        <v>6</v>
      </c>
      <c r="E84" s="33">
        <v>9</v>
      </c>
      <c r="F84" s="33">
        <v>2</v>
      </c>
      <c r="G84" s="33">
        <v>5</v>
      </c>
      <c r="I84" s="33">
        <v>2</v>
      </c>
      <c r="J84" s="33">
        <v>3</v>
      </c>
      <c r="K84" s="33">
        <v>8</v>
      </c>
      <c r="M84" s="33">
        <v>6</v>
      </c>
      <c r="N84" s="33">
        <v>2</v>
      </c>
      <c r="O84" s="33">
        <v>5</v>
      </c>
      <c r="Q84" s="33">
        <v>4</v>
      </c>
      <c r="R84" s="33">
        <v>2</v>
      </c>
      <c r="S84" s="33">
        <v>3</v>
      </c>
    </row>
    <row r="85" spans="1:19" ht="13.5">
      <c r="A85" s="33">
        <v>3</v>
      </c>
      <c r="B85" s="33">
        <v>3</v>
      </c>
      <c r="C85" s="33">
        <v>7</v>
      </c>
      <c r="E85" s="33">
        <v>3</v>
      </c>
      <c r="F85" s="33">
        <v>3</v>
      </c>
      <c r="G85" s="33">
        <v>3</v>
      </c>
      <c r="I85" s="33">
        <v>3</v>
      </c>
      <c r="J85" s="33">
        <v>3</v>
      </c>
      <c r="K85" s="33">
        <v>7</v>
      </c>
      <c r="M85" s="33">
        <v>7</v>
      </c>
      <c r="N85" s="33">
        <v>2</v>
      </c>
      <c r="O85" s="33">
        <v>7</v>
      </c>
      <c r="Q85" s="33">
        <v>6</v>
      </c>
      <c r="R85" s="33">
        <v>2</v>
      </c>
      <c r="S85" s="33">
        <v>4</v>
      </c>
    </row>
    <row r="86" spans="1:19" ht="13.5">
      <c r="A86" s="33">
        <v>4</v>
      </c>
      <c r="B86" s="33">
        <v>3</v>
      </c>
      <c r="C86" s="33">
        <v>5</v>
      </c>
      <c r="E86" s="33">
        <v>4</v>
      </c>
      <c r="F86" s="33">
        <v>3</v>
      </c>
      <c r="G86" s="33">
        <v>4</v>
      </c>
      <c r="I86" s="33">
        <v>7</v>
      </c>
      <c r="J86" s="33">
        <v>3</v>
      </c>
      <c r="K86" s="33">
        <v>3</v>
      </c>
      <c r="M86" s="33">
        <v>1</v>
      </c>
      <c r="N86" s="33">
        <v>3</v>
      </c>
      <c r="O86" s="33">
        <v>3</v>
      </c>
      <c r="Q86" s="33">
        <v>7</v>
      </c>
      <c r="R86" s="33">
        <v>2</v>
      </c>
      <c r="S86" s="33">
        <v>2</v>
      </c>
    </row>
    <row r="87" spans="1:19" ht="13.5">
      <c r="A87" s="33">
        <v>9</v>
      </c>
      <c r="B87" s="33">
        <v>3</v>
      </c>
      <c r="C87" s="33">
        <v>8</v>
      </c>
      <c r="E87" s="33">
        <v>8</v>
      </c>
      <c r="F87" s="33">
        <v>3</v>
      </c>
      <c r="G87" s="33">
        <v>6</v>
      </c>
      <c r="I87" s="33">
        <v>8</v>
      </c>
      <c r="J87" s="33">
        <v>3</v>
      </c>
      <c r="K87" s="33">
        <v>9</v>
      </c>
      <c r="M87" s="33">
        <v>4</v>
      </c>
      <c r="N87" s="33">
        <v>3</v>
      </c>
      <c r="O87" s="33">
        <v>2</v>
      </c>
      <c r="Q87" s="33">
        <v>8</v>
      </c>
      <c r="R87" s="33">
        <v>2</v>
      </c>
      <c r="S87" s="33">
        <v>1</v>
      </c>
    </row>
    <row r="88" spans="1:19" ht="13.5">
      <c r="A88" s="33">
        <v>2</v>
      </c>
      <c r="B88" s="33">
        <v>4</v>
      </c>
      <c r="C88" s="33">
        <v>9</v>
      </c>
      <c r="E88" s="33">
        <v>3</v>
      </c>
      <c r="F88" s="33">
        <v>4</v>
      </c>
      <c r="G88" s="33">
        <v>1</v>
      </c>
      <c r="I88" s="33">
        <v>5</v>
      </c>
      <c r="J88" s="33">
        <v>4</v>
      </c>
      <c r="K88" s="33">
        <v>6</v>
      </c>
      <c r="M88" s="33">
        <v>6</v>
      </c>
      <c r="N88" s="33">
        <v>3</v>
      </c>
      <c r="O88" s="33">
        <v>1</v>
      </c>
      <c r="Q88" s="33">
        <v>2</v>
      </c>
      <c r="R88" s="33">
        <v>3</v>
      </c>
      <c r="S88" s="33">
        <v>3</v>
      </c>
    </row>
    <row r="89" spans="1:19" ht="13.5">
      <c r="A89" s="33">
        <v>3</v>
      </c>
      <c r="B89" s="33">
        <v>4</v>
      </c>
      <c r="C89" s="33">
        <v>2</v>
      </c>
      <c r="E89" s="33">
        <v>4</v>
      </c>
      <c r="F89" s="33">
        <v>4</v>
      </c>
      <c r="G89" s="33">
        <v>9</v>
      </c>
      <c r="I89" s="33">
        <v>6</v>
      </c>
      <c r="J89" s="33">
        <v>4</v>
      </c>
      <c r="K89" s="33">
        <v>8</v>
      </c>
      <c r="M89" s="33">
        <v>9</v>
      </c>
      <c r="N89" s="33">
        <v>3</v>
      </c>
      <c r="O89" s="33">
        <v>9</v>
      </c>
      <c r="Q89" s="33">
        <v>2</v>
      </c>
      <c r="R89" s="33">
        <v>4</v>
      </c>
      <c r="S89" s="33">
        <v>4</v>
      </c>
    </row>
    <row r="90" spans="1:19" ht="13.5">
      <c r="A90" s="33">
        <v>9</v>
      </c>
      <c r="B90" s="33">
        <v>4</v>
      </c>
      <c r="C90" s="33">
        <v>4</v>
      </c>
      <c r="E90" s="33">
        <v>8</v>
      </c>
      <c r="F90" s="33">
        <v>4</v>
      </c>
      <c r="G90" s="33">
        <v>8</v>
      </c>
      <c r="I90" s="33">
        <v>7</v>
      </c>
      <c r="J90" s="33">
        <v>4</v>
      </c>
      <c r="K90" s="33">
        <v>7</v>
      </c>
      <c r="M90" s="33">
        <v>2</v>
      </c>
      <c r="N90" s="33">
        <v>4</v>
      </c>
      <c r="O90" s="33">
        <v>6</v>
      </c>
      <c r="Q90" s="33">
        <v>3</v>
      </c>
      <c r="R90" s="33">
        <v>4</v>
      </c>
      <c r="S90" s="33">
        <v>2</v>
      </c>
    </row>
    <row r="91" spans="1:19" ht="13.5">
      <c r="A91" s="33">
        <v>5</v>
      </c>
      <c r="B91" s="33">
        <v>5</v>
      </c>
      <c r="C91" s="33">
        <v>1</v>
      </c>
      <c r="E91" s="33">
        <v>9</v>
      </c>
      <c r="F91" s="33">
        <v>4</v>
      </c>
      <c r="G91" s="33">
        <v>6</v>
      </c>
      <c r="I91" s="33">
        <v>1</v>
      </c>
      <c r="J91" s="33">
        <v>5</v>
      </c>
      <c r="K91" s="33">
        <v>1</v>
      </c>
      <c r="M91" s="33">
        <v>8</v>
      </c>
      <c r="N91" s="33">
        <v>4</v>
      </c>
      <c r="O91" s="33">
        <v>4</v>
      </c>
      <c r="Q91" s="33">
        <v>4</v>
      </c>
      <c r="R91" s="33">
        <v>4</v>
      </c>
      <c r="S91" s="33">
        <v>1</v>
      </c>
    </row>
    <row r="92" spans="1:19" ht="13.5">
      <c r="A92" s="33">
        <v>1</v>
      </c>
      <c r="B92" s="33">
        <v>6</v>
      </c>
      <c r="C92" s="33">
        <v>6</v>
      </c>
      <c r="E92" s="33">
        <v>5</v>
      </c>
      <c r="F92" s="33">
        <v>5</v>
      </c>
      <c r="G92" s="33">
        <v>7</v>
      </c>
      <c r="I92" s="33">
        <v>4</v>
      </c>
      <c r="J92" s="33">
        <v>5</v>
      </c>
      <c r="K92" s="33">
        <v>9</v>
      </c>
      <c r="M92" s="33">
        <v>1</v>
      </c>
      <c r="N92" s="33">
        <v>5</v>
      </c>
      <c r="O92" s="33">
        <v>4</v>
      </c>
      <c r="Q92" s="33">
        <v>8</v>
      </c>
      <c r="R92" s="33">
        <v>4</v>
      </c>
      <c r="S92" s="33">
        <v>8</v>
      </c>
    </row>
    <row r="93" spans="1:19" ht="13.5">
      <c r="A93" s="33">
        <v>7</v>
      </c>
      <c r="B93" s="33">
        <v>6</v>
      </c>
      <c r="C93" s="33">
        <v>7</v>
      </c>
      <c r="E93" s="33">
        <v>1</v>
      </c>
      <c r="F93" s="33">
        <v>6</v>
      </c>
      <c r="G93" s="33">
        <v>5</v>
      </c>
      <c r="I93" s="33">
        <v>6</v>
      </c>
      <c r="J93" s="33">
        <v>5</v>
      </c>
      <c r="K93" s="33">
        <v>5</v>
      </c>
      <c r="M93" s="33">
        <v>3</v>
      </c>
      <c r="N93" s="33">
        <v>5</v>
      </c>
      <c r="O93" s="33">
        <v>2</v>
      </c>
      <c r="Q93" s="33">
        <v>9</v>
      </c>
      <c r="R93" s="33">
        <v>4</v>
      </c>
      <c r="S93" s="33">
        <v>7</v>
      </c>
    </row>
    <row r="94" spans="1:19" ht="13.5">
      <c r="A94" s="33">
        <v>8</v>
      </c>
      <c r="B94" s="33">
        <v>6</v>
      </c>
      <c r="C94" s="33">
        <v>8</v>
      </c>
      <c r="E94" s="33">
        <v>2</v>
      </c>
      <c r="F94" s="33">
        <v>6</v>
      </c>
      <c r="G94" s="33">
        <v>3</v>
      </c>
      <c r="I94" s="33">
        <v>9</v>
      </c>
      <c r="J94" s="33">
        <v>5</v>
      </c>
      <c r="K94" s="33">
        <v>2</v>
      </c>
      <c r="M94" s="33">
        <v>4</v>
      </c>
      <c r="N94" s="33">
        <v>5</v>
      </c>
      <c r="O94" s="33">
        <v>7</v>
      </c>
      <c r="Q94" s="33">
        <v>5</v>
      </c>
      <c r="R94" s="33">
        <v>5</v>
      </c>
      <c r="S94" s="33">
        <v>3</v>
      </c>
    </row>
    <row r="95" spans="1:19" ht="13.5">
      <c r="A95" s="33">
        <v>1</v>
      </c>
      <c r="B95" s="33">
        <v>7</v>
      </c>
      <c r="C95" s="33">
        <v>5</v>
      </c>
      <c r="E95" s="33">
        <v>6</v>
      </c>
      <c r="F95" s="33">
        <v>6</v>
      </c>
      <c r="G95" s="33">
        <v>2</v>
      </c>
      <c r="I95" s="33">
        <v>3</v>
      </c>
      <c r="J95" s="33">
        <v>6</v>
      </c>
      <c r="K95" s="33">
        <v>5</v>
      </c>
      <c r="M95" s="33">
        <v>5</v>
      </c>
      <c r="N95" s="33">
        <v>5</v>
      </c>
      <c r="O95" s="33">
        <v>1</v>
      </c>
      <c r="Q95" s="33">
        <v>1</v>
      </c>
      <c r="R95" s="33">
        <v>6</v>
      </c>
      <c r="S95" s="33">
        <v>1</v>
      </c>
    </row>
    <row r="96" spans="1:19" ht="13.5">
      <c r="A96" s="33">
        <v>6</v>
      </c>
      <c r="B96" s="33">
        <v>7</v>
      </c>
      <c r="C96" s="33">
        <v>1</v>
      </c>
      <c r="E96" s="33">
        <v>7</v>
      </c>
      <c r="F96" s="33">
        <v>6</v>
      </c>
      <c r="G96" s="33">
        <v>1</v>
      </c>
      <c r="I96" s="33">
        <v>4</v>
      </c>
      <c r="J96" s="33">
        <v>6</v>
      </c>
      <c r="K96" s="33">
        <v>4</v>
      </c>
      <c r="M96" s="33">
        <v>6</v>
      </c>
      <c r="N96" s="33">
        <v>5</v>
      </c>
      <c r="O96" s="33">
        <v>9</v>
      </c>
      <c r="Q96" s="33">
        <v>2</v>
      </c>
      <c r="R96" s="33">
        <v>6</v>
      </c>
      <c r="S96" s="33">
        <v>8</v>
      </c>
    </row>
    <row r="97" spans="1:19" ht="13.5">
      <c r="A97" s="33">
        <v>7</v>
      </c>
      <c r="B97" s="33">
        <v>7</v>
      </c>
      <c r="C97" s="33">
        <v>6</v>
      </c>
      <c r="E97" s="33">
        <v>2</v>
      </c>
      <c r="F97" s="33">
        <v>7</v>
      </c>
      <c r="G97" s="33">
        <v>6</v>
      </c>
      <c r="I97" s="33">
        <v>5</v>
      </c>
      <c r="J97" s="33">
        <v>6</v>
      </c>
      <c r="K97" s="33">
        <v>1</v>
      </c>
      <c r="M97" s="33">
        <v>7</v>
      </c>
      <c r="N97" s="33">
        <v>5</v>
      </c>
      <c r="O97" s="33">
        <v>6</v>
      </c>
      <c r="Q97" s="33">
        <v>6</v>
      </c>
      <c r="R97" s="33">
        <v>6</v>
      </c>
      <c r="S97" s="33">
        <v>2</v>
      </c>
    </row>
    <row r="98" spans="1:19" ht="13.5">
      <c r="A98" s="33">
        <v>2</v>
      </c>
      <c r="B98" s="33">
        <v>8</v>
      </c>
      <c r="C98" s="33">
        <v>8</v>
      </c>
      <c r="E98" s="33">
        <v>6</v>
      </c>
      <c r="F98" s="33">
        <v>7</v>
      </c>
      <c r="G98" s="33">
        <v>3</v>
      </c>
      <c r="I98" s="33">
        <v>2</v>
      </c>
      <c r="J98" s="33">
        <v>7</v>
      </c>
      <c r="K98" s="33">
        <v>4</v>
      </c>
      <c r="M98" s="33">
        <v>9</v>
      </c>
      <c r="N98" s="33">
        <v>5</v>
      </c>
      <c r="O98" s="33">
        <v>3</v>
      </c>
      <c r="Q98" s="33">
        <v>7</v>
      </c>
      <c r="R98" s="33">
        <v>6</v>
      </c>
      <c r="S98" s="33">
        <v>3</v>
      </c>
    </row>
    <row r="99" spans="1:19" ht="13.5">
      <c r="A99" s="33">
        <v>5</v>
      </c>
      <c r="B99" s="33">
        <v>8</v>
      </c>
      <c r="C99" s="33">
        <v>9</v>
      </c>
      <c r="E99" s="33">
        <v>7</v>
      </c>
      <c r="F99" s="33">
        <v>7</v>
      </c>
      <c r="G99" s="33">
        <v>2</v>
      </c>
      <c r="I99" s="33">
        <v>3</v>
      </c>
      <c r="J99" s="33">
        <v>7</v>
      </c>
      <c r="K99" s="33">
        <v>1</v>
      </c>
      <c r="M99" s="33">
        <v>2</v>
      </c>
      <c r="N99" s="33">
        <v>6</v>
      </c>
      <c r="O99" s="33">
        <v>3</v>
      </c>
      <c r="Q99" s="33">
        <v>8</v>
      </c>
      <c r="R99" s="33">
        <v>6</v>
      </c>
      <c r="S99" s="33">
        <v>9</v>
      </c>
    </row>
    <row r="100" spans="1:19" ht="13.5">
      <c r="A100" s="33">
        <v>6</v>
      </c>
      <c r="B100" s="33">
        <v>8</v>
      </c>
      <c r="C100" s="33">
        <v>7</v>
      </c>
      <c r="E100" s="33">
        <v>1</v>
      </c>
      <c r="F100" s="33">
        <v>8</v>
      </c>
      <c r="G100" s="33">
        <v>4</v>
      </c>
      <c r="I100" s="33">
        <v>7</v>
      </c>
      <c r="J100" s="33">
        <v>7</v>
      </c>
      <c r="K100" s="33">
        <v>8</v>
      </c>
      <c r="M100" s="33">
        <v>8</v>
      </c>
      <c r="N100" s="33">
        <v>6</v>
      </c>
      <c r="O100" s="33">
        <v>1</v>
      </c>
      <c r="Q100" s="33">
        <v>8</v>
      </c>
      <c r="R100" s="33">
        <v>7</v>
      </c>
      <c r="S100" s="33">
        <v>2</v>
      </c>
    </row>
    <row r="101" spans="1:19" ht="13.5">
      <c r="A101" s="33">
        <v>3</v>
      </c>
      <c r="B101" s="33">
        <v>9</v>
      </c>
      <c r="C101" s="33">
        <v>4</v>
      </c>
      <c r="E101" s="33">
        <v>2</v>
      </c>
      <c r="F101" s="33">
        <v>8</v>
      </c>
      <c r="G101" s="33">
        <v>5</v>
      </c>
      <c r="I101" s="33">
        <v>8</v>
      </c>
      <c r="J101" s="33">
        <v>7</v>
      </c>
      <c r="K101" s="33">
        <v>7</v>
      </c>
      <c r="M101" s="33">
        <v>1</v>
      </c>
      <c r="N101" s="33">
        <v>7</v>
      </c>
      <c r="O101" s="33">
        <v>8</v>
      </c>
      <c r="Q101" s="33">
        <v>2</v>
      </c>
      <c r="R101" s="33">
        <v>8</v>
      </c>
      <c r="S101" s="33">
        <v>7</v>
      </c>
    </row>
    <row r="102" spans="1:19" ht="13.5">
      <c r="A102" s="33">
        <v>4</v>
      </c>
      <c r="B102" s="33">
        <v>9</v>
      </c>
      <c r="C102" s="33">
        <v>2</v>
      </c>
      <c r="E102" s="33">
        <v>9</v>
      </c>
      <c r="F102" s="33">
        <v>8</v>
      </c>
      <c r="G102" s="33">
        <v>8</v>
      </c>
      <c r="I102" s="33">
        <v>1</v>
      </c>
      <c r="J102" s="33">
        <v>8</v>
      </c>
      <c r="K102" s="33">
        <v>2</v>
      </c>
      <c r="M102" s="33">
        <v>4</v>
      </c>
      <c r="N102" s="33">
        <v>7</v>
      </c>
      <c r="O102" s="33">
        <v>4</v>
      </c>
      <c r="Q102" s="33">
        <v>3</v>
      </c>
      <c r="R102" s="33">
        <v>8</v>
      </c>
      <c r="S102" s="33">
        <v>3</v>
      </c>
    </row>
    <row r="103" spans="1:19" ht="13.5">
      <c r="A103" s="33">
        <v>5</v>
      </c>
      <c r="B103" s="33">
        <v>9</v>
      </c>
      <c r="C103" s="33">
        <v>3</v>
      </c>
      <c r="E103" s="33">
        <v>4</v>
      </c>
      <c r="F103" s="33">
        <v>9</v>
      </c>
      <c r="G103" s="33">
        <v>5</v>
      </c>
      <c r="I103" s="33">
        <v>2</v>
      </c>
      <c r="J103" s="33">
        <v>8</v>
      </c>
      <c r="K103" s="33">
        <v>7</v>
      </c>
      <c r="M103" s="33">
        <v>6</v>
      </c>
      <c r="N103" s="33">
        <v>7</v>
      </c>
      <c r="O103" s="33">
        <v>6</v>
      </c>
      <c r="Q103" s="33">
        <v>4</v>
      </c>
      <c r="R103" s="33">
        <v>8</v>
      </c>
      <c r="S103" s="33">
        <v>8</v>
      </c>
    </row>
    <row r="104" spans="5:19" ht="13.5">
      <c r="E104" s="33">
        <v>5</v>
      </c>
      <c r="F104" s="33">
        <v>9</v>
      </c>
      <c r="G104" s="33">
        <v>1</v>
      </c>
      <c r="I104" s="33">
        <v>5</v>
      </c>
      <c r="J104" s="33">
        <v>8</v>
      </c>
      <c r="K104" s="33">
        <v>8</v>
      </c>
      <c r="M104" s="33">
        <v>9</v>
      </c>
      <c r="N104" s="33">
        <v>7</v>
      </c>
      <c r="O104" s="33">
        <v>5</v>
      </c>
      <c r="Q104" s="33">
        <v>6</v>
      </c>
      <c r="R104" s="33">
        <v>8</v>
      </c>
      <c r="S104" s="33">
        <v>9</v>
      </c>
    </row>
    <row r="105" spans="5:19" ht="13.5">
      <c r="E105" s="33">
        <v>8</v>
      </c>
      <c r="F105" s="33">
        <v>9</v>
      </c>
      <c r="G105" s="33">
        <v>4</v>
      </c>
      <c r="I105" s="33">
        <v>7</v>
      </c>
      <c r="J105" s="33">
        <v>8</v>
      </c>
      <c r="K105" s="33">
        <v>9</v>
      </c>
      <c r="M105" s="33">
        <v>3</v>
      </c>
      <c r="N105" s="33">
        <v>8</v>
      </c>
      <c r="O105" s="33">
        <v>9</v>
      </c>
      <c r="Q105" s="33">
        <v>7</v>
      </c>
      <c r="R105" s="33">
        <v>8</v>
      </c>
      <c r="S105" s="33">
        <v>6</v>
      </c>
    </row>
    <row r="106" spans="9:19" ht="13.5">
      <c r="I106" s="33">
        <v>8</v>
      </c>
      <c r="J106" s="33">
        <v>8</v>
      </c>
      <c r="K106" s="33">
        <v>5</v>
      </c>
      <c r="M106" s="33">
        <v>4</v>
      </c>
      <c r="N106" s="33">
        <v>8</v>
      </c>
      <c r="O106" s="33">
        <v>5</v>
      </c>
      <c r="Q106" s="33">
        <v>8</v>
      </c>
      <c r="R106" s="33">
        <v>8</v>
      </c>
      <c r="S106" s="33">
        <v>4</v>
      </c>
    </row>
    <row r="107" spans="9:19" ht="13.5">
      <c r="I107" s="33">
        <v>5</v>
      </c>
      <c r="J107" s="33">
        <v>9</v>
      </c>
      <c r="K107" s="33">
        <v>3</v>
      </c>
      <c r="M107" s="33">
        <v>6</v>
      </c>
      <c r="N107" s="33">
        <v>8</v>
      </c>
      <c r="O107" s="33">
        <v>3</v>
      </c>
      <c r="Q107" s="33">
        <v>2</v>
      </c>
      <c r="R107" s="33">
        <v>9</v>
      </c>
      <c r="S107" s="33">
        <v>6</v>
      </c>
    </row>
    <row r="108" spans="13:19" ht="13.5">
      <c r="M108" s="33">
        <v>7</v>
      </c>
      <c r="N108" s="33">
        <v>8</v>
      </c>
      <c r="O108" s="33">
        <v>1</v>
      </c>
      <c r="Q108" s="33">
        <v>3</v>
      </c>
      <c r="R108" s="33">
        <v>9</v>
      </c>
      <c r="S108" s="33">
        <v>8</v>
      </c>
    </row>
    <row r="109" spans="13:19" ht="13.5">
      <c r="M109" s="33">
        <v>2</v>
      </c>
      <c r="N109" s="33">
        <v>9</v>
      </c>
      <c r="O109" s="33">
        <v>2</v>
      </c>
      <c r="Q109" s="33">
        <v>5</v>
      </c>
      <c r="R109" s="33">
        <v>9</v>
      </c>
      <c r="S109" s="33">
        <v>2</v>
      </c>
    </row>
    <row r="110" spans="13:15" ht="13.5">
      <c r="M110" s="33">
        <v>5</v>
      </c>
      <c r="N110" s="33">
        <v>9</v>
      </c>
      <c r="O110" s="33">
        <v>9</v>
      </c>
    </row>
    <row r="111" spans="13:15" ht="13.5">
      <c r="M111" s="33">
        <v>8</v>
      </c>
      <c r="N111" s="33">
        <v>9</v>
      </c>
      <c r="O111" s="33">
        <v>3</v>
      </c>
    </row>
  </sheetData>
  <sheetProtection sheet="1" objects="1" scenarios="1"/>
  <mergeCells count="13">
    <mergeCell ref="B24:C24"/>
    <mergeCell ref="Q35:R35"/>
    <mergeCell ref="Q36:R36"/>
    <mergeCell ref="B20:C20"/>
    <mergeCell ref="B21:C21"/>
    <mergeCell ref="B19:C19"/>
    <mergeCell ref="O3:P4"/>
    <mergeCell ref="E18:F18"/>
    <mergeCell ref="Q18:R18"/>
    <mergeCell ref="AO4:AP5"/>
    <mergeCell ref="AQ4:AQ5"/>
    <mergeCell ref="AO23:AP23"/>
    <mergeCell ref="AL2:AN3"/>
  </mergeCells>
  <conditionalFormatting sqref="S19:X28">
    <cfRule type="cellIs" priority="3" dxfId="0" operator="greaterThan" stopIfTrue="1">
      <formula>0</formula>
    </cfRule>
  </conditionalFormatting>
  <conditionalFormatting sqref="K26 N23 N20 G18:O18 F19:F27 H20 H23 H26 K23 K20 N26">
    <cfRule type="cellIs" priority="1" dxfId="1" operator="equal" stopIfTrue="1">
      <formula>45</formula>
    </cfRule>
  </conditionalFormatting>
  <conditionalFormatting sqref="BE8:BM16">
    <cfRule type="cellIs" priority="3" dxfId="3" operator="equal" stopIfTrue="1">
      <formula>0</formula>
    </cfRule>
  </conditionalFormatting>
  <dataValidations count="1">
    <dataValidation allowBlank="1" showInputMessage="1" showErrorMessage="1" imeMode="off" sqref="D19"/>
  </dataValidations>
  <printOptions/>
  <pageMargins left="0.75" right="0.75" top="1" bottom="0.52" header="0.512" footer="0.512"/>
  <pageSetup orientation="portrait" paperSize="9" scale="120" r:id="rId3"/>
  <ignoredErrors>
    <ignoredError sqref="F21:F26 F27 F19:F20 M18:O18 H18:L18 G18" formulaRange="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隆</dc:creator>
  <cp:keywords/>
  <dc:description/>
  <cp:lastModifiedBy>隆</cp:lastModifiedBy>
  <cp:lastPrinted>2009-04-19T07:41:50Z</cp:lastPrinted>
  <dcterms:created xsi:type="dcterms:W3CDTF">2009-03-28T05:35:59Z</dcterms:created>
  <dcterms:modified xsi:type="dcterms:W3CDTF">2009-04-25T02:27:07Z</dcterms:modified>
  <cp:category/>
  <cp:version/>
  <cp:contentType/>
  <cp:contentStatus/>
</cp:coreProperties>
</file>